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esktop-7f9h82f\SHARE FILE\Main File\SHARED FILE\Flower 2020\Nursery Availabilities\Frantz (Regular)\"/>
    </mc:Choice>
  </mc:AlternateContent>
  <xr:revisionPtr revIDLastSave="0" documentId="8_{D470ACDA-F50B-4DAB-ACA8-1578355DD5EE}" xr6:coauthVersionLast="47" xr6:coauthVersionMax="47" xr10:uidLastSave="{00000000-0000-0000-0000-000000000000}"/>
  <bookViews>
    <workbookView xWindow="28680" yWindow="-120" windowWidth="29040" windowHeight="15840" xr2:uid="{A7EFC1CD-30C9-43B4-A8D6-D32B0A10D971}"/>
  </bookViews>
  <sheets>
    <sheet name="Sheet1" sheetId="1" r:id="rId1"/>
    <sheet name="Prices" sheetId="2" r:id="rId2"/>
  </sheets>
  <definedNames>
    <definedName name="_xlnm._FilterDatabase" localSheetId="0" hidden="1">Sheet1!$A$3:$E$1150</definedName>
    <definedName name="_xlnm.Print_Area" localSheetId="0">Sheet1!$A$1:$E$1231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27" i="2" l="1"/>
  <c r="G3326" i="2"/>
  <c r="G3325" i="2"/>
  <c r="G3324" i="2"/>
  <c r="G3323" i="2"/>
  <c r="G3322" i="2"/>
  <c r="G3321" i="2"/>
  <c r="G3320" i="2"/>
  <c r="G3319" i="2"/>
  <c r="G3318" i="2"/>
  <c r="G3317" i="2"/>
  <c r="G3316" i="2"/>
  <c r="G3315" i="2"/>
  <c r="G3314" i="2"/>
  <c r="G3313" i="2"/>
  <c r="G3312" i="2"/>
  <c r="G3311" i="2"/>
  <c r="G3310" i="2"/>
  <c r="G3309" i="2"/>
  <c r="G3308" i="2"/>
  <c r="G3307" i="2"/>
  <c r="G3306" i="2"/>
  <c r="G3305" i="2"/>
  <c r="G3304" i="2"/>
  <c r="G3303" i="2"/>
  <c r="G3302" i="2"/>
  <c r="G3301" i="2"/>
  <c r="G3300" i="2"/>
  <c r="G3299" i="2"/>
  <c r="G3298" i="2"/>
  <c r="G3297" i="2"/>
  <c r="G3296" i="2"/>
  <c r="G3295" i="2"/>
  <c r="G3294" i="2"/>
  <c r="G3293" i="2"/>
  <c r="G3292" i="2"/>
  <c r="G3291" i="2"/>
  <c r="G3290" i="2"/>
  <c r="G3289" i="2"/>
  <c r="G3288" i="2"/>
  <c r="G3287" i="2"/>
  <c r="G3286" i="2"/>
  <c r="G3285" i="2"/>
  <c r="G3284" i="2"/>
  <c r="G3283" i="2"/>
  <c r="G3282" i="2"/>
  <c r="G3281" i="2"/>
  <c r="G3280" i="2"/>
  <c r="G3279" i="2"/>
  <c r="G3278" i="2"/>
  <c r="G3277" i="2"/>
  <c r="G3276" i="2"/>
  <c r="G3275" i="2"/>
  <c r="G3274" i="2"/>
  <c r="G3273" i="2"/>
  <c r="G3272" i="2"/>
  <c r="G3271" i="2"/>
  <c r="G3270" i="2"/>
  <c r="G3269" i="2"/>
  <c r="G3268" i="2"/>
  <c r="G3267" i="2"/>
  <c r="G3266" i="2"/>
  <c r="G3265" i="2"/>
  <c r="G3264" i="2"/>
  <c r="G3263" i="2"/>
  <c r="G3262" i="2"/>
  <c r="G3261" i="2"/>
  <c r="G3260" i="2"/>
  <c r="G3259" i="2"/>
  <c r="G3258" i="2"/>
  <c r="G3257" i="2"/>
  <c r="G3256" i="2"/>
  <c r="G3255" i="2"/>
  <c r="G3254" i="2"/>
  <c r="G3253" i="2"/>
  <c r="G3252" i="2"/>
  <c r="G3251" i="2"/>
  <c r="G3250" i="2"/>
  <c r="G3249" i="2"/>
  <c r="G3248" i="2"/>
  <c r="G3247" i="2"/>
  <c r="G3246" i="2"/>
  <c r="G3245" i="2"/>
  <c r="G3244" i="2"/>
  <c r="G3243" i="2"/>
  <c r="G3242" i="2"/>
  <c r="G3241" i="2"/>
  <c r="G3240" i="2"/>
  <c r="G3239" i="2"/>
  <c r="G3238" i="2"/>
  <c r="G3237" i="2"/>
  <c r="G3236" i="2"/>
  <c r="G3235" i="2"/>
  <c r="G3234" i="2"/>
  <c r="G3233" i="2"/>
  <c r="G3232" i="2"/>
  <c r="G3231" i="2"/>
  <c r="G3230" i="2"/>
  <c r="G3229" i="2"/>
  <c r="G3228" i="2"/>
  <c r="G3227" i="2"/>
  <c r="G3226" i="2"/>
  <c r="G3225" i="2"/>
  <c r="G3224" i="2"/>
  <c r="G3223" i="2"/>
  <c r="G3222" i="2"/>
  <c r="G3221" i="2"/>
  <c r="G3220" i="2"/>
  <c r="G3219" i="2"/>
  <c r="G3218" i="2"/>
  <c r="G3217" i="2"/>
  <c r="G3216" i="2"/>
  <c r="G3215" i="2"/>
  <c r="G3214" i="2"/>
  <c r="G3213" i="2"/>
  <c r="G3212" i="2"/>
  <c r="G3211" i="2"/>
  <c r="G3210" i="2"/>
  <c r="G3209" i="2"/>
  <c r="G3208" i="2"/>
  <c r="G3207" i="2"/>
  <c r="G3206" i="2"/>
  <c r="G3205" i="2"/>
  <c r="G3204" i="2"/>
  <c r="G3203" i="2"/>
  <c r="G3202" i="2"/>
  <c r="G3201" i="2"/>
  <c r="G3200" i="2"/>
  <c r="G3199" i="2"/>
  <c r="G3198" i="2"/>
  <c r="G3197" i="2"/>
  <c r="G3196" i="2"/>
  <c r="G3195" i="2"/>
  <c r="G3194" i="2"/>
  <c r="G3193" i="2"/>
  <c r="G3192" i="2"/>
  <c r="G3191" i="2"/>
  <c r="G3190" i="2"/>
  <c r="G3189" i="2"/>
  <c r="G3188" i="2"/>
  <c r="G3187" i="2"/>
  <c r="G3186" i="2"/>
  <c r="G3185" i="2"/>
  <c r="G3184" i="2"/>
  <c r="G3183" i="2"/>
  <c r="G3182" i="2"/>
  <c r="G3181" i="2"/>
  <c r="G3180" i="2"/>
  <c r="G3179" i="2"/>
  <c r="G3178" i="2"/>
  <c r="G3177" i="2"/>
  <c r="G3176" i="2"/>
  <c r="G3175" i="2"/>
  <c r="G3174" i="2"/>
  <c r="G3173" i="2"/>
  <c r="G3172" i="2"/>
  <c r="G3171" i="2"/>
  <c r="G3170" i="2"/>
  <c r="G3169" i="2"/>
  <c r="G3168" i="2"/>
  <c r="G3167" i="2"/>
  <c r="G3166" i="2"/>
  <c r="G3165" i="2"/>
  <c r="G3164" i="2"/>
  <c r="G3163" i="2"/>
  <c r="G3162" i="2"/>
  <c r="G3161" i="2"/>
  <c r="G3160" i="2"/>
  <c r="G3159" i="2"/>
  <c r="G3158" i="2"/>
  <c r="G3157" i="2"/>
  <c r="G3156" i="2"/>
  <c r="G3155" i="2"/>
  <c r="G3154" i="2"/>
  <c r="G3153" i="2"/>
  <c r="G3152" i="2"/>
  <c r="G3151" i="2"/>
  <c r="G3150" i="2"/>
  <c r="G3149" i="2"/>
  <c r="G3148" i="2"/>
  <c r="G3147" i="2"/>
  <c r="G3146" i="2"/>
  <c r="G3145" i="2"/>
  <c r="G3144" i="2"/>
  <c r="G3143" i="2"/>
  <c r="G3142" i="2"/>
  <c r="G3141" i="2"/>
  <c r="G3140" i="2"/>
  <c r="G3139" i="2"/>
  <c r="G3138" i="2"/>
  <c r="G3137" i="2"/>
  <c r="G3136" i="2"/>
  <c r="G3135" i="2"/>
  <c r="G3134" i="2"/>
  <c r="G3133" i="2"/>
  <c r="G3132" i="2"/>
  <c r="G3131" i="2"/>
  <c r="G3130" i="2"/>
  <c r="G3129" i="2"/>
  <c r="G3128" i="2"/>
  <c r="G3127" i="2"/>
  <c r="G3126" i="2"/>
  <c r="G3125" i="2"/>
  <c r="G3124" i="2"/>
  <c r="G3123" i="2"/>
  <c r="G3122" i="2"/>
  <c r="G3121" i="2"/>
  <c r="G3120" i="2"/>
  <c r="G3119" i="2"/>
  <c r="G3118" i="2"/>
  <c r="G3117" i="2"/>
  <c r="G3116" i="2"/>
  <c r="G3115" i="2"/>
  <c r="G3114" i="2"/>
  <c r="G3113" i="2"/>
  <c r="G3112" i="2"/>
  <c r="G3111" i="2"/>
  <c r="G3110" i="2"/>
  <c r="G3109" i="2"/>
  <c r="G3108" i="2"/>
  <c r="G3107" i="2"/>
  <c r="G3106" i="2"/>
  <c r="G3105" i="2"/>
  <c r="G3104" i="2"/>
  <c r="G3103" i="2"/>
  <c r="G3102" i="2"/>
  <c r="G3101" i="2"/>
  <c r="G3100" i="2"/>
  <c r="G3099" i="2"/>
  <c r="G3098" i="2"/>
  <c r="G3097" i="2"/>
  <c r="G3096" i="2"/>
  <c r="G3095" i="2"/>
  <c r="G3094" i="2"/>
  <c r="G3093" i="2"/>
  <c r="G3092" i="2"/>
  <c r="G3091" i="2"/>
  <c r="G3090" i="2"/>
  <c r="G3089" i="2"/>
  <c r="G3088" i="2"/>
  <c r="G3087" i="2"/>
  <c r="G3086" i="2"/>
  <c r="G3085" i="2"/>
  <c r="G3084" i="2"/>
  <c r="G3083" i="2"/>
  <c r="G3082" i="2"/>
  <c r="G3081" i="2"/>
  <c r="G3080" i="2"/>
  <c r="G3079" i="2"/>
  <c r="G3078" i="2"/>
  <c r="G3077" i="2"/>
  <c r="G3076" i="2"/>
  <c r="G3075" i="2"/>
  <c r="G3074" i="2"/>
  <c r="G3073" i="2"/>
  <c r="G3072" i="2"/>
  <c r="G3071" i="2"/>
  <c r="G3070" i="2"/>
  <c r="G3069" i="2"/>
  <c r="G3068" i="2"/>
  <c r="G3067" i="2"/>
  <c r="G3066" i="2"/>
  <c r="G3065" i="2"/>
  <c r="G3064" i="2"/>
  <c r="G3063" i="2"/>
  <c r="G3062" i="2"/>
  <c r="G3061" i="2"/>
  <c r="G3060" i="2"/>
  <c r="G3059" i="2"/>
  <c r="G3058" i="2"/>
  <c r="G3057" i="2"/>
  <c r="G3056" i="2"/>
  <c r="G3055" i="2"/>
  <c r="G3054" i="2"/>
  <c r="G3053" i="2"/>
  <c r="G3052" i="2"/>
  <c r="G3051" i="2"/>
  <c r="G3050" i="2"/>
  <c r="G3049" i="2"/>
  <c r="G3048" i="2"/>
  <c r="G3047" i="2"/>
  <c r="G3046" i="2"/>
  <c r="G3045" i="2"/>
  <c r="G3044" i="2"/>
  <c r="G3043" i="2"/>
  <c r="G3042" i="2"/>
  <c r="G3041" i="2"/>
  <c r="G3040" i="2"/>
  <c r="G3039" i="2"/>
  <c r="G3038" i="2"/>
  <c r="G3037" i="2"/>
  <c r="G3036" i="2"/>
  <c r="G3035" i="2"/>
  <c r="G3034" i="2"/>
  <c r="G3033" i="2"/>
  <c r="G3032" i="2"/>
  <c r="G3031" i="2"/>
  <c r="G3030" i="2"/>
  <c r="G3029" i="2"/>
  <c r="G3028" i="2"/>
  <c r="G3027" i="2"/>
  <c r="G3026" i="2"/>
  <c r="G3025" i="2"/>
  <c r="G3024" i="2"/>
  <c r="G3023" i="2"/>
  <c r="G3022" i="2"/>
  <c r="G3021" i="2"/>
  <c r="G3020" i="2"/>
  <c r="G3019" i="2"/>
  <c r="G3018" i="2"/>
  <c r="G3017" i="2"/>
  <c r="G3016" i="2"/>
  <c r="G3015" i="2"/>
  <c r="G3014" i="2"/>
  <c r="G3013" i="2"/>
  <c r="G3012" i="2"/>
  <c r="G3011" i="2"/>
  <c r="G3010" i="2"/>
  <c r="G3009" i="2"/>
  <c r="G3008" i="2"/>
  <c r="G3007" i="2"/>
  <c r="G3006" i="2"/>
  <c r="G3005" i="2"/>
  <c r="G3004" i="2"/>
  <c r="G3003" i="2"/>
  <c r="G3002" i="2"/>
  <c r="G3001" i="2"/>
  <c r="G3000" i="2"/>
  <c r="G2999" i="2"/>
  <c r="G2998" i="2"/>
  <c r="G2997" i="2"/>
  <c r="G2996" i="2"/>
  <c r="G2995" i="2"/>
  <c r="G2994" i="2"/>
  <c r="G2993" i="2"/>
  <c r="G2992" i="2"/>
  <c r="G2991" i="2"/>
  <c r="G2990" i="2"/>
  <c r="G2989" i="2"/>
  <c r="G2988" i="2"/>
  <c r="G2987" i="2"/>
  <c r="G2986" i="2"/>
  <c r="G2985" i="2"/>
  <c r="G2984" i="2"/>
  <c r="G2983" i="2"/>
  <c r="G2982" i="2"/>
  <c r="G2981" i="2"/>
  <c r="G2980" i="2"/>
  <c r="G2979" i="2"/>
  <c r="G2978" i="2"/>
  <c r="G2977" i="2"/>
  <c r="G2976" i="2"/>
  <c r="G2975" i="2"/>
  <c r="G2974" i="2"/>
  <c r="G2973" i="2"/>
  <c r="G2972" i="2"/>
  <c r="G2971" i="2"/>
  <c r="G2970" i="2"/>
  <c r="G2969" i="2"/>
  <c r="G2968" i="2"/>
  <c r="G2967" i="2"/>
  <c r="G2966" i="2"/>
  <c r="G2965" i="2"/>
  <c r="G2964" i="2"/>
  <c r="G2963" i="2"/>
  <c r="G2962" i="2"/>
  <c r="G2961" i="2"/>
  <c r="G2960" i="2"/>
  <c r="G2959" i="2"/>
  <c r="G2958" i="2"/>
  <c r="G2957" i="2"/>
  <c r="G2956" i="2"/>
  <c r="G2955" i="2"/>
  <c r="G2954" i="2"/>
  <c r="G2953" i="2"/>
  <c r="G2952" i="2"/>
  <c r="G2951" i="2"/>
  <c r="G2950" i="2"/>
  <c r="G2949" i="2"/>
  <c r="G2948" i="2"/>
  <c r="G2947" i="2"/>
  <c r="G2946" i="2"/>
  <c r="G2945" i="2"/>
  <c r="G2944" i="2"/>
  <c r="G2943" i="2"/>
  <c r="G2942" i="2"/>
  <c r="G2941" i="2"/>
  <c r="G2940" i="2"/>
  <c r="G2939" i="2"/>
  <c r="G2938" i="2"/>
  <c r="G2937" i="2"/>
  <c r="G2936" i="2"/>
  <c r="G2935" i="2"/>
  <c r="G2934" i="2"/>
  <c r="G2933" i="2"/>
  <c r="G2932" i="2"/>
  <c r="G2931" i="2"/>
  <c r="G2930" i="2"/>
  <c r="G2929" i="2"/>
  <c r="G2928" i="2"/>
  <c r="G2927" i="2"/>
  <c r="G2926" i="2"/>
  <c r="G2925" i="2"/>
  <c r="G2924" i="2"/>
  <c r="G2923" i="2"/>
  <c r="G2922" i="2"/>
  <c r="G2921" i="2"/>
  <c r="G2920" i="2"/>
  <c r="G2919" i="2"/>
  <c r="G2918" i="2"/>
  <c r="G2917" i="2"/>
  <c r="G2916" i="2"/>
  <c r="G2915" i="2"/>
  <c r="G2914" i="2"/>
  <c r="G2913" i="2"/>
  <c r="G2912" i="2"/>
  <c r="G2911" i="2"/>
  <c r="G2910" i="2"/>
  <c r="G2909" i="2"/>
  <c r="G2908" i="2"/>
  <c r="G2907" i="2"/>
  <c r="G2906" i="2"/>
  <c r="G2905" i="2"/>
  <c r="G2904" i="2"/>
  <c r="G2903" i="2"/>
  <c r="G2902" i="2"/>
  <c r="G2901" i="2"/>
  <c r="G2900" i="2"/>
  <c r="G2899" i="2"/>
  <c r="G2898" i="2"/>
  <c r="G2897" i="2"/>
  <c r="G2896" i="2"/>
  <c r="G2895" i="2"/>
  <c r="G2894" i="2"/>
  <c r="G2893" i="2"/>
  <c r="G2892" i="2"/>
  <c r="G2891" i="2"/>
  <c r="G2890" i="2"/>
  <c r="G2889" i="2"/>
  <c r="G2888" i="2"/>
  <c r="G2887" i="2"/>
  <c r="G2886" i="2"/>
  <c r="G2885" i="2"/>
  <c r="G2884" i="2"/>
  <c r="G2883" i="2"/>
  <c r="G2882" i="2"/>
  <c r="G2881" i="2"/>
  <c r="G2880" i="2"/>
  <c r="G2879" i="2"/>
  <c r="G2878" i="2"/>
  <c r="G2877" i="2"/>
  <c r="G2876" i="2"/>
  <c r="G2875" i="2"/>
  <c r="G2874" i="2"/>
  <c r="G2873" i="2"/>
  <c r="G2872" i="2"/>
  <c r="G2871" i="2"/>
  <c r="G2870" i="2"/>
  <c r="G2869" i="2"/>
  <c r="G2868" i="2"/>
  <c r="G2867" i="2"/>
  <c r="G2866" i="2"/>
  <c r="G2865" i="2"/>
  <c r="G2864" i="2"/>
  <c r="G2863" i="2"/>
  <c r="G2862" i="2"/>
  <c r="G2861" i="2"/>
  <c r="G2860" i="2"/>
  <c r="G2859" i="2"/>
  <c r="G2858" i="2"/>
  <c r="G2857" i="2"/>
  <c r="G2856" i="2"/>
  <c r="G2855" i="2"/>
  <c r="G2854" i="2"/>
  <c r="G2853" i="2"/>
  <c r="G2852" i="2"/>
  <c r="G2851" i="2"/>
  <c r="G2850" i="2"/>
  <c r="G2849" i="2"/>
  <c r="G2848" i="2"/>
  <c r="G2847" i="2"/>
  <c r="G2846" i="2"/>
  <c r="G2845" i="2"/>
  <c r="G2844" i="2"/>
  <c r="G2843" i="2"/>
  <c r="G2842" i="2"/>
  <c r="G2841" i="2"/>
  <c r="G2840" i="2"/>
  <c r="G2839" i="2"/>
  <c r="G2838" i="2"/>
  <c r="G2837" i="2"/>
  <c r="G2836" i="2"/>
  <c r="G2835" i="2"/>
  <c r="G2834" i="2"/>
  <c r="G2833" i="2"/>
  <c r="G2832" i="2"/>
  <c r="G2831" i="2"/>
  <c r="G2830" i="2"/>
  <c r="G2829" i="2"/>
  <c r="G2828" i="2"/>
  <c r="G2827" i="2"/>
  <c r="G2826" i="2"/>
  <c r="G2825" i="2"/>
  <c r="G2824" i="2"/>
  <c r="G2823" i="2"/>
  <c r="G2822" i="2"/>
  <c r="G2821" i="2"/>
  <c r="G2820" i="2"/>
  <c r="G2819" i="2"/>
  <c r="G2818" i="2"/>
  <c r="G2817" i="2"/>
  <c r="G2816" i="2"/>
  <c r="G2815" i="2"/>
  <c r="G2814" i="2"/>
  <c r="G2813" i="2"/>
  <c r="G2812" i="2"/>
  <c r="G2811" i="2"/>
  <c r="G2810" i="2"/>
  <c r="G2809" i="2"/>
  <c r="G2808" i="2"/>
  <c r="G2807" i="2"/>
  <c r="G2806" i="2"/>
  <c r="G2805" i="2"/>
  <c r="G2804" i="2"/>
  <c r="G2803" i="2"/>
  <c r="G2802" i="2"/>
  <c r="G2801" i="2"/>
  <c r="G2800" i="2"/>
  <c r="G2799" i="2"/>
  <c r="G2798" i="2"/>
  <c r="G2797" i="2"/>
  <c r="G2796" i="2"/>
  <c r="G2795" i="2"/>
  <c r="G2794" i="2"/>
  <c r="G2793" i="2"/>
  <c r="G2792" i="2"/>
  <c r="G2791" i="2"/>
  <c r="G2790" i="2"/>
  <c r="G2789" i="2"/>
  <c r="G2788" i="2"/>
  <c r="G2787" i="2"/>
  <c r="G2786" i="2"/>
  <c r="G2785" i="2"/>
  <c r="G2784" i="2"/>
  <c r="G2783" i="2"/>
  <c r="G2782" i="2"/>
  <c r="G2781" i="2"/>
  <c r="G2780" i="2"/>
  <c r="G2779" i="2"/>
  <c r="G2778" i="2"/>
  <c r="G2777" i="2"/>
  <c r="G2776" i="2"/>
  <c r="G2775" i="2"/>
  <c r="G2774" i="2"/>
  <c r="G2773" i="2"/>
  <c r="G2772" i="2"/>
  <c r="G2771" i="2"/>
  <c r="G2770" i="2"/>
  <c r="G2769" i="2"/>
  <c r="G2768" i="2"/>
  <c r="G2767" i="2"/>
  <c r="G2766" i="2"/>
  <c r="G2765" i="2"/>
  <c r="G2764" i="2"/>
  <c r="G2763" i="2"/>
  <c r="G2762" i="2"/>
  <c r="G2761" i="2"/>
  <c r="G2760" i="2"/>
  <c r="G2759" i="2"/>
  <c r="G2758" i="2"/>
  <c r="G2757" i="2"/>
  <c r="G2756" i="2"/>
  <c r="G2755" i="2"/>
  <c r="G2754" i="2"/>
  <c r="G2753" i="2"/>
  <c r="G2752" i="2"/>
  <c r="G2751" i="2"/>
  <c r="G2750" i="2"/>
  <c r="G2749" i="2"/>
  <c r="G2748" i="2"/>
  <c r="G2747" i="2"/>
  <c r="G2746" i="2"/>
  <c r="G2745" i="2"/>
  <c r="G2744" i="2"/>
  <c r="G2743" i="2"/>
  <c r="G2742" i="2"/>
  <c r="G2741" i="2"/>
  <c r="G2740" i="2"/>
  <c r="G2739" i="2"/>
  <c r="G2738" i="2"/>
  <c r="G2737" i="2"/>
  <c r="G2736" i="2"/>
  <c r="G2735" i="2"/>
  <c r="G2734" i="2"/>
  <c r="G2733" i="2"/>
  <c r="G2732" i="2"/>
  <c r="G2731" i="2"/>
  <c r="G2730" i="2"/>
  <c r="G2729" i="2"/>
  <c r="G2728" i="2"/>
  <c r="G2727" i="2"/>
  <c r="G2726" i="2"/>
  <c r="G2725" i="2"/>
  <c r="G2724" i="2"/>
  <c r="G2723" i="2"/>
  <c r="G2722" i="2"/>
  <c r="G2721" i="2"/>
  <c r="G2720" i="2"/>
  <c r="G2719" i="2"/>
  <c r="G2718" i="2"/>
  <c r="G2717" i="2"/>
  <c r="G2716" i="2"/>
  <c r="G2715" i="2"/>
  <c r="G2714" i="2"/>
  <c r="G2713" i="2"/>
  <c r="G2712" i="2"/>
  <c r="G2711" i="2"/>
  <c r="G2710" i="2"/>
  <c r="G2709" i="2"/>
  <c r="G2708" i="2"/>
  <c r="G2707" i="2"/>
  <c r="G2706" i="2"/>
  <c r="G2705" i="2"/>
  <c r="G2704" i="2"/>
  <c r="G2703" i="2"/>
  <c r="G2702" i="2"/>
  <c r="G2701" i="2"/>
  <c r="G2700" i="2"/>
  <c r="G2699" i="2"/>
  <c r="G2698" i="2"/>
  <c r="G2697" i="2"/>
  <c r="G2696" i="2"/>
  <c r="G2695" i="2"/>
  <c r="G2694" i="2"/>
  <c r="G2693" i="2"/>
  <c r="G2692" i="2"/>
  <c r="G2691" i="2"/>
  <c r="G2690" i="2"/>
  <c r="G2689" i="2"/>
  <c r="G2688" i="2"/>
  <c r="G2687" i="2"/>
  <c r="G2686" i="2"/>
  <c r="G2685" i="2"/>
  <c r="G2684" i="2"/>
  <c r="G2683" i="2"/>
  <c r="G2682" i="2"/>
  <c r="G2681" i="2"/>
  <c r="G2680" i="2"/>
  <c r="G2679" i="2"/>
  <c r="G2678" i="2"/>
  <c r="G2677" i="2"/>
  <c r="G2676" i="2"/>
  <c r="G2675" i="2"/>
  <c r="G2674" i="2"/>
  <c r="G2673" i="2"/>
  <c r="G2672" i="2"/>
  <c r="G2671" i="2"/>
  <c r="G2670" i="2"/>
  <c r="G2669" i="2"/>
  <c r="G2668" i="2"/>
  <c r="G2667" i="2"/>
  <c r="G2666" i="2"/>
  <c r="G2665" i="2"/>
  <c r="G2664" i="2"/>
  <c r="G2663" i="2"/>
  <c r="G2662" i="2"/>
  <c r="G2661" i="2"/>
  <c r="G2660" i="2"/>
  <c r="G2659" i="2"/>
  <c r="G2658" i="2"/>
  <c r="G2657" i="2"/>
  <c r="G2656" i="2"/>
  <c r="G2655" i="2"/>
  <c r="G2654" i="2"/>
  <c r="G2653" i="2"/>
  <c r="G2652" i="2"/>
  <c r="G2651" i="2"/>
  <c r="G2650" i="2"/>
  <c r="G2649" i="2"/>
  <c r="G2648" i="2"/>
  <c r="G2647" i="2"/>
  <c r="G2646" i="2"/>
  <c r="G2645" i="2"/>
  <c r="G2644" i="2"/>
  <c r="G2643" i="2"/>
  <c r="G2642" i="2"/>
  <c r="G2641" i="2"/>
  <c r="G2640" i="2"/>
  <c r="G2639" i="2"/>
  <c r="G2638" i="2"/>
  <c r="G2637" i="2"/>
  <c r="G2636" i="2"/>
  <c r="G2635" i="2"/>
  <c r="G2634" i="2"/>
  <c r="G2633" i="2"/>
  <c r="G2632" i="2"/>
  <c r="G2631" i="2"/>
  <c r="G2630" i="2"/>
  <c r="G2629" i="2"/>
  <c r="G2628" i="2"/>
  <c r="G2627" i="2"/>
  <c r="G2626" i="2"/>
  <c r="G2625" i="2"/>
  <c r="G2624" i="2"/>
  <c r="G2623" i="2"/>
  <c r="G2622" i="2"/>
  <c r="G2621" i="2"/>
  <c r="G2620" i="2"/>
  <c r="G2619" i="2"/>
  <c r="G2618" i="2"/>
  <c r="G2617" i="2"/>
  <c r="G2616" i="2"/>
  <c r="G2615" i="2"/>
  <c r="G2614" i="2"/>
  <c r="G2613" i="2"/>
  <c r="G2612" i="2"/>
  <c r="G2611" i="2"/>
  <c r="G2610" i="2"/>
  <c r="G2609" i="2"/>
  <c r="G2608" i="2"/>
  <c r="G2607" i="2"/>
  <c r="G2606" i="2"/>
  <c r="G2605" i="2"/>
  <c r="G2604" i="2"/>
  <c r="G2603" i="2"/>
  <c r="G2602" i="2"/>
  <c r="G2601" i="2"/>
  <c r="G2600" i="2"/>
  <c r="G2599" i="2"/>
  <c r="G2598" i="2"/>
  <c r="G2597" i="2"/>
  <c r="G2596" i="2"/>
  <c r="G2595" i="2"/>
  <c r="G2594" i="2"/>
  <c r="G2593" i="2"/>
  <c r="G2592" i="2"/>
  <c r="G2591" i="2"/>
  <c r="G2590" i="2"/>
  <c r="G2589" i="2"/>
  <c r="G2588" i="2"/>
  <c r="G2587" i="2"/>
  <c r="G2586" i="2"/>
  <c r="G2585" i="2"/>
  <c r="G2584" i="2"/>
  <c r="G2583" i="2"/>
  <c r="G2582" i="2"/>
  <c r="G2581" i="2"/>
  <c r="G2580" i="2"/>
  <c r="G2579" i="2"/>
  <c r="G2578" i="2"/>
  <c r="G2577" i="2"/>
  <c r="G2576" i="2"/>
  <c r="G2575" i="2"/>
  <c r="G2574" i="2"/>
  <c r="G2573" i="2"/>
  <c r="G2572" i="2"/>
  <c r="G2571" i="2"/>
  <c r="G2570" i="2"/>
  <c r="G2569" i="2"/>
  <c r="G2568" i="2"/>
  <c r="G2567" i="2"/>
  <c r="G2566" i="2"/>
  <c r="G2565" i="2"/>
  <c r="G2564" i="2"/>
  <c r="G2563" i="2"/>
  <c r="G2562" i="2"/>
  <c r="G2561" i="2"/>
  <c r="G2560" i="2"/>
  <c r="G2559" i="2"/>
  <c r="G2558" i="2"/>
  <c r="G2557" i="2"/>
  <c r="G2556" i="2"/>
  <c r="G2555" i="2"/>
  <c r="G2554" i="2"/>
  <c r="G2553" i="2"/>
  <c r="G2552" i="2"/>
  <c r="G2551" i="2"/>
  <c r="G2550" i="2"/>
  <c r="G2549" i="2"/>
  <c r="G2548" i="2"/>
  <c r="G2547" i="2"/>
  <c r="G2546" i="2"/>
  <c r="G2545" i="2"/>
  <c r="G2544" i="2"/>
  <c r="G2543" i="2"/>
  <c r="G2542" i="2"/>
  <c r="G2541" i="2"/>
  <c r="G2540" i="2"/>
  <c r="G2539" i="2"/>
  <c r="G2538" i="2"/>
  <c r="G2537" i="2"/>
  <c r="G2536" i="2"/>
  <c r="G2535" i="2"/>
  <c r="G2534" i="2"/>
  <c r="G2533" i="2"/>
  <c r="G2532" i="2"/>
  <c r="G2531" i="2"/>
  <c r="G2530" i="2"/>
  <c r="G2529" i="2"/>
  <c r="G2528" i="2"/>
  <c r="G2527" i="2"/>
  <c r="G2526" i="2"/>
  <c r="G2525" i="2"/>
  <c r="G2524" i="2"/>
  <c r="G2523" i="2"/>
  <c r="G2522" i="2"/>
  <c r="G2521" i="2"/>
  <c r="G2520" i="2"/>
  <c r="G2519" i="2"/>
  <c r="G2518" i="2"/>
  <c r="G2517" i="2"/>
  <c r="G2516" i="2"/>
  <c r="G2515" i="2"/>
  <c r="G2514" i="2"/>
  <c r="G2513" i="2"/>
  <c r="G2512" i="2"/>
  <c r="G2511" i="2"/>
  <c r="G2510" i="2"/>
  <c r="G2509" i="2"/>
  <c r="G2508" i="2"/>
  <c r="G2507" i="2"/>
  <c r="G2506" i="2"/>
  <c r="G2505" i="2"/>
  <c r="G2504" i="2"/>
  <c r="G2503" i="2"/>
  <c r="G2502" i="2"/>
  <c r="G2501" i="2"/>
  <c r="G2500" i="2"/>
  <c r="G2499" i="2"/>
  <c r="G2498" i="2"/>
  <c r="G2497" i="2"/>
  <c r="G2496" i="2"/>
  <c r="G2495" i="2"/>
  <c r="G2494" i="2"/>
  <c r="G2493" i="2"/>
  <c r="G2492" i="2"/>
  <c r="G2491" i="2"/>
  <c r="G2490" i="2"/>
  <c r="G2489" i="2"/>
  <c r="G2488" i="2"/>
  <c r="G2487" i="2"/>
  <c r="G2486" i="2"/>
  <c r="G2485" i="2"/>
  <c r="G2484" i="2"/>
  <c r="G2483" i="2"/>
  <c r="G2482" i="2"/>
  <c r="G2481" i="2"/>
  <c r="G2480" i="2"/>
  <c r="G2479" i="2"/>
  <c r="G2478" i="2"/>
  <c r="G2477" i="2"/>
  <c r="G2476" i="2"/>
  <c r="G2475" i="2"/>
  <c r="G2474" i="2"/>
  <c r="G2473" i="2"/>
  <c r="G2472" i="2"/>
  <c r="G2471" i="2"/>
  <c r="G2470" i="2"/>
  <c r="G2469" i="2"/>
  <c r="G2468" i="2"/>
  <c r="G2467" i="2"/>
  <c r="G2466" i="2"/>
  <c r="G2465" i="2"/>
  <c r="G2464" i="2"/>
  <c r="G2463" i="2"/>
  <c r="G2462" i="2"/>
  <c r="G2461" i="2"/>
  <c r="G2460" i="2"/>
  <c r="G2459" i="2"/>
  <c r="G2458" i="2"/>
  <c r="G2457" i="2"/>
  <c r="G2456" i="2"/>
  <c r="G2455" i="2"/>
  <c r="G2454" i="2"/>
  <c r="G2453" i="2"/>
  <c r="G2452" i="2"/>
  <c r="G2451" i="2"/>
  <c r="G2450" i="2"/>
  <c r="G2449" i="2"/>
  <c r="G2448" i="2"/>
  <c r="G2447" i="2"/>
  <c r="G2446" i="2"/>
  <c r="G2445" i="2"/>
  <c r="G2444" i="2"/>
  <c r="G2443" i="2"/>
  <c r="G2442" i="2"/>
  <c r="G2441" i="2"/>
  <c r="G2440" i="2"/>
  <c r="G2439" i="2"/>
  <c r="G2438" i="2"/>
  <c r="G2437" i="2"/>
  <c r="G2436" i="2"/>
  <c r="G2435" i="2"/>
  <c r="G2434" i="2"/>
  <c r="G2433" i="2"/>
  <c r="G2432" i="2"/>
  <c r="G2431" i="2"/>
  <c r="G2430" i="2"/>
  <c r="G2429" i="2"/>
  <c r="G2428" i="2"/>
  <c r="G2427" i="2"/>
  <c r="G2426" i="2"/>
  <c r="G2425" i="2"/>
  <c r="G2424" i="2"/>
  <c r="G2423" i="2"/>
  <c r="G2422" i="2"/>
  <c r="G2421" i="2"/>
  <c r="G2420" i="2"/>
  <c r="G2419" i="2"/>
  <c r="G2418" i="2"/>
  <c r="G2417" i="2"/>
  <c r="G2416" i="2"/>
  <c r="G2415" i="2"/>
  <c r="G2414" i="2"/>
  <c r="G2413" i="2"/>
  <c r="G2412" i="2"/>
  <c r="G2411" i="2"/>
  <c r="G2410" i="2"/>
  <c r="G2409" i="2"/>
  <c r="G2408" i="2"/>
  <c r="G2407" i="2"/>
  <c r="G2406" i="2"/>
  <c r="G2405" i="2"/>
  <c r="G2404" i="2"/>
  <c r="G2403" i="2"/>
  <c r="G2402" i="2"/>
  <c r="G2401" i="2"/>
  <c r="G2400" i="2"/>
  <c r="G2399" i="2"/>
  <c r="G2398" i="2"/>
  <c r="G2397" i="2"/>
  <c r="G2396" i="2"/>
  <c r="G2395" i="2"/>
  <c r="G2394" i="2"/>
  <c r="G2393" i="2"/>
  <c r="G2392" i="2"/>
  <c r="G2391" i="2"/>
  <c r="G2390" i="2"/>
  <c r="G2389" i="2"/>
  <c r="G2388" i="2"/>
  <c r="G2387" i="2"/>
  <c r="G2386" i="2"/>
  <c r="G2385" i="2"/>
  <c r="G2384" i="2"/>
  <c r="G2383" i="2"/>
  <c r="G2382" i="2"/>
  <c r="G2381" i="2"/>
  <c r="G2380" i="2"/>
  <c r="G2379" i="2"/>
  <c r="G2378" i="2"/>
  <c r="G2377" i="2"/>
  <c r="G2376" i="2"/>
  <c r="G2375" i="2"/>
  <c r="G2374" i="2"/>
  <c r="G2373" i="2"/>
  <c r="G2372" i="2"/>
  <c r="G2371" i="2"/>
  <c r="G2370" i="2"/>
  <c r="G2369" i="2"/>
  <c r="G2368" i="2"/>
  <c r="G2367" i="2"/>
  <c r="G2366" i="2"/>
  <c r="G2365" i="2"/>
  <c r="G2364" i="2"/>
  <c r="G2363" i="2"/>
  <c r="G2362" i="2"/>
  <c r="G2361" i="2"/>
  <c r="G2360" i="2"/>
  <c r="G2359" i="2"/>
  <c r="G2358" i="2"/>
  <c r="G2357" i="2"/>
  <c r="G2356" i="2"/>
  <c r="G2355" i="2"/>
  <c r="G2354" i="2"/>
  <c r="G2353" i="2"/>
  <c r="G2352" i="2"/>
  <c r="G2351" i="2"/>
  <c r="G2350" i="2"/>
  <c r="G2349" i="2"/>
  <c r="G2348" i="2"/>
  <c r="G2347" i="2"/>
  <c r="G2346" i="2"/>
  <c r="G2345" i="2"/>
  <c r="G2344" i="2"/>
  <c r="G2343" i="2"/>
  <c r="G2342" i="2"/>
  <c r="G2341" i="2"/>
  <c r="G2340" i="2"/>
  <c r="G2339" i="2"/>
  <c r="G2338" i="2"/>
  <c r="G2337" i="2"/>
  <c r="G2336" i="2"/>
  <c r="G2335" i="2"/>
  <c r="G2334" i="2"/>
  <c r="G2333" i="2"/>
  <c r="G2332" i="2"/>
  <c r="G2331" i="2"/>
  <c r="G2330" i="2"/>
  <c r="G2329" i="2"/>
  <c r="G2328" i="2"/>
  <c r="G2327" i="2"/>
  <c r="G2326" i="2"/>
  <c r="G2325" i="2"/>
  <c r="G2324" i="2"/>
  <c r="G2323" i="2"/>
  <c r="G2322" i="2"/>
  <c r="G2321" i="2"/>
  <c r="G2320" i="2"/>
  <c r="G2319" i="2"/>
  <c r="G2318" i="2"/>
  <c r="G2317" i="2"/>
  <c r="G2316" i="2"/>
  <c r="G2315" i="2"/>
  <c r="G2314" i="2"/>
  <c r="G2313" i="2"/>
  <c r="G2312" i="2"/>
  <c r="G2311" i="2"/>
  <c r="G2310" i="2"/>
  <c r="G2309" i="2"/>
  <c r="G2308" i="2"/>
  <c r="G2307" i="2"/>
  <c r="G2306" i="2"/>
  <c r="G2305" i="2"/>
  <c r="G2304" i="2"/>
  <c r="G2303" i="2"/>
  <c r="G2302" i="2"/>
  <c r="G2301" i="2"/>
  <c r="G2300" i="2"/>
  <c r="G2299" i="2"/>
  <c r="G2298" i="2"/>
  <c r="G2297" i="2"/>
  <c r="G2296" i="2"/>
  <c r="G2295" i="2"/>
  <c r="G2294" i="2"/>
  <c r="G2293" i="2"/>
  <c r="G2292" i="2"/>
  <c r="G2291" i="2"/>
  <c r="G2290" i="2"/>
  <c r="G2289" i="2"/>
  <c r="G2288" i="2"/>
  <c r="G2287" i="2"/>
  <c r="G2286" i="2"/>
  <c r="G2285" i="2"/>
  <c r="G2284" i="2"/>
  <c r="G2283" i="2"/>
  <c r="G2282" i="2"/>
  <c r="G2281" i="2"/>
  <c r="G2280" i="2"/>
  <c r="G2279" i="2"/>
  <c r="G2278" i="2"/>
  <c r="G2277" i="2"/>
  <c r="G2276" i="2"/>
  <c r="G2275" i="2"/>
  <c r="G2274" i="2"/>
  <c r="G2273" i="2"/>
  <c r="G2272" i="2"/>
  <c r="G2271" i="2"/>
  <c r="G2270" i="2"/>
  <c r="G2269" i="2"/>
  <c r="G2268" i="2"/>
  <c r="G2267" i="2"/>
  <c r="G2266" i="2"/>
  <c r="G2265" i="2"/>
  <c r="G2264" i="2"/>
  <c r="G2263" i="2"/>
  <c r="G2262" i="2"/>
  <c r="G2261" i="2"/>
  <c r="G2260" i="2"/>
  <c r="G2259" i="2"/>
  <c r="G2258" i="2"/>
  <c r="G2257" i="2"/>
  <c r="G2256" i="2"/>
  <c r="G2255" i="2"/>
  <c r="G2254" i="2"/>
  <c r="G2253" i="2"/>
  <c r="G2252" i="2"/>
  <c r="G2251" i="2"/>
  <c r="G2250" i="2"/>
  <c r="G2249" i="2"/>
  <c r="G2248" i="2"/>
  <c r="G2247" i="2"/>
  <c r="G2246" i="2"/>
  <c r="G2245" i="2"/>
  <c r="G2244" i="2"/>
  <c r="G2243" i="2"/>
  <c r="G2242" i="2"/>
  <c r="G2241" i="2"/>
  <c r="G2240" i="2"/>
  <c r="G2239" i="2"/>
  <c r="G2238" i="2"/>
  <c r="G2237" i="2"/>
  <c r="G2236" i="2"/>
  <c r="G2235" i="2"/>
  <c r="G2234" i="2"/>
  <c r="G2233" i="2"/>
  <c r="G2232" i="2"/>
  <c r="G2231" i="2"/>
  <c r="G2230" i="2"/>
  <c r="G2229" i="2"/>
  <c r="G2228" i="2"/>
  <c r="G2227" i="2"/>
  <c r="G2226" i="2"/>
  <c r="G2225" i="2"/>
  <c r="G2224" i="2"/>
  <c r="G2223" i="2"/>
  <c r="G2222" i="2"/>
  <c r="G2221" i="2"/>
  <c r="G2220" i="2"/>
  <c r="G2219" i="2"/>
  <c r="G2218" i="2"/>
  <c r="G2217" i="2"/>
  <c r="G2216" i="2"/>
  <c r="G2215" i="2"/>
  <c r="G2214" i="2"/>
  <c r="G2213" i="2"/>
  <c r="G2212" i="2"/>
  <c r="G2211" i="2"/>
  <c r="G2210" i="2"/>
  <c r="G2209" i="2"/>
  <c r="G2208" i="2"/>
  <c r="G2207" i="2"/>
  <c r="G2206" i="2"/>
  <c r="G2205" i="2"/>
  <c r="G2204" i="2"/>
  <c r="G2203" i="2"/>
  <c r="G2202" i="2"/>
  <c r="G2201" i="2"/>
  <c r="G2200" i="2"/>
  <c r="G2199" i="2"/>
  <c r="G2198" i="2"/>
  <c r="G2197" i="2"/>
  <c r="G2196" i="2"/>
  <c r="G2195" i="2"/>
  <c r="G2194" i="2"/>
  <c r="G2193" i="2"/>
  <c r="G2192" i="2"/>
  <c r="G2191" i="2"/>
  <c r="G2190" i="2"/>
  <c r="G2189" i="2"/>
  <c r="G2188" i="2"/>
  <c r="G2187" i="2"/>
  <c r="G2186" i="2"/>
  <c r="G2185" i="2"/>
  <c r="G2184" i="2"/>
  <c r="G2183" i="2"/>
  <c r="G2182" i="2"/>
  <c r="G2181" i="2"/>
  <c r="G2180" i="2"/>
  <c r="G2179" i="2"/>
  <c r="G2178" i="2"/>
  <c r="G2177" i="2"/>
  <c r="G2176" i="2"/>
  <c r="G2175" i="2"/>
  <c r="G2174" i="2"/>
  <c r="G2173" i="2"/>
  <c r="G2172" i="2"/>
  <c r="G2171" i="2"/>
  <c r="G2170" i="2"/>
  <c r="G2169" i="2"/>
  <c r="G2168" i="2"/>
  <c r="G2167" i="2"/>
  <c r="G2166" i="2"/>
  <c r="G2165" i="2"/>
  <c r="G2164" i="2"/>
  <c r="G2163" i="2"/>
  <c r="G2162" i="2"/>
  <c r="G2161" i="2"/>
  <c r="G2160" i="2"/>
  <c r="G2159" i="2"/>
  <c r="G2158" i="2"/>
  <c r="G2157" i="2"/>
  <c r="G2156" i="2"/>
  <c r="G2155" i="2"/>
  <c r="G2154" i="2"/>
  <c r="G2153" i="2"/>
  <c r="G2152" i="2"/>
  <c r="G2151" i="2"/>
  <c r="G2150" i="2"/>
  <c r="G2149" i="2"/>
  <c r="G2148" i="2"/>
  <c r="G2147" i="2"/>
  <c r="G2146" i="2"/>
  <c r="G2145" i="2"/>
  <c r="G2144" i="2"/>
  <c r="G2143" i="2"/>
  <c r="G2142" i="2"/>
  <c r="G2141" i="2"/>
  <c r="G2140" i="2"/>
  <c r="G2139" i="2"/>
  <c r="G2138" i="2"/>
  <c r="G2137" i="2"/>
  <c r="G2136" i="2"/>
  <c r="G2135" i="2"/>
  <c r="G2134" i="2"/>
  <c r="G2133" i="2"/>
  <c r="G2132" i="2"/>
  <c r="G2131" i="2"/>
  <c r="G2130" i="2"/>
  <c r="G2129" i="2"/>
  <c r="G2128" i="2"/>
  <c r="G2127" i="2"/>
  <c r="G2126" i="2"/>
  <c r="G2125" i="2"/>
  <c r="G2124" i="2"/>
  <c r="G2123" i="2"/>
  <c r="G2122" i="2"/>
  <c r="G2121" i="2"/>
  <c r="G2120" i="2"/>
  <c r="G2119" i="2"/>
  <c r="G2118" i="2"/>
  <c r="G2117" i="2"/>
  <c r="G2116" i="2"/>
  <c r="G2115" i="2"/>
  <c r="G2114" i="2"/>
  <c r="G2113" i="2"/>
  <c r="G2112" i="2"/>
  <c r="G2111" i="2"/>
  <c r="G2110" i="2"/>
  <c r="G2109" i="2"/>
  <c r="G2108" i="2"/>
  <c r="G2107" i="2"/>
  <c r="G2106" i="2"/>
  <c r="G2105" i="2"/>
  <c r="G2104" i="2"/>
  <c r="G2103" i="2"/>
  <c r="G2102" i="2"/>
  <c r="G2101" i="2"/>
  <c r="G2100" i="2"/>
  <c r="G2099" i="2"/>
  <c r="G2098" i="2"/>
  <c r="G2097" i="2"/>
  <c r="G2096" i="2"/>
  <c r="G2095" i="2"/>
  <c r="G2094" i="2"/>
  <c r="G2093" i="2"/>
  <c r="G2092" i="2"/>
  <c r="G2091" i="2"/>
  <c r="G2090" i="2"/>
  <c r="G2089" i="2"/>
  <c r="G2088" i="2"/>
  <c r="G2087" i="2"/>
  <c r="G2086" i="2"/>
  <c r="G2085" i="2"/>
  <c r="G2084" i="2"/>
  <c r="G2083" i="2"/>
  <c r="G2082" i="2"/>
  <c r="G2081" i="2"/>
  <c r="G2080" i="2"/>
  <c r="G2079" i="2"/>
  <c r="G2078" i="2"/>
  <c r="G2077" i="2"/>
  <c r="G2076" i="2"/>
  <c r="G2075" i="2"/>
  <c r="G2074" i="2"/>
  <c r="G2073" i="2"/>
  <c r="G2072" i="2"/>
  <c r="G2071" i="2"/>
  <c r="G2070" i="2"/>
  <c r="G2069" i="2"/>
  <c r="G2068" i="2"/>
  <c r="G2067" i="2"/>
  <c r="G2066" i="2"/>
  <c r="G2065" i="2"/>
  <c r="G2064" i="2"/>
  <c r="G2063" i="2"/>
  <c r="G2062" i="2"/>
  <c r="G2061" i="2"/>
  <c r="G2060" i="2"/>
  <c r="G2059" i="2"/>
  <c r="G2058" i="2"/>
  <c r="G2057" i="2"/>
  <c r="G2056" i="2"/>
  <c r="G2055" i="2"/>
  <c r="G2054" i="2"/>
  <c r="G2053" i="2"/>
  <c r="G2052" i="2"/>
  <c r="G2051" i="2"/>
  <c r="G2050" i="2"/>
  <c r="G2049" i="2"/>
  <c r="G2048" i="2"/>
  <c r="G2047" i="2"/>
  <c r="G2046" i="2"/>
  <c r="G2045" i="2"/>
  <c r="G2044" i="2"/>
  <c r="G2043" i="2"/>
  <c r="G2042" i="2"/>
  <c r="G2041" i="2"/>
  <c r="G2040" i="2"/>
  <c r="G2039" i="2"/>
  <c r="G2038" i="2"/>
  <c r="G2037" i="2"/>
  <c r="G2036" i="2"/>
  <c r="G2035" i="2"/>
  <c r="G2034" i="2"/>
  <c r="G2033" i="2"/>
  <c r="G2032" i="2"/>
  <c r="G2031" i="2"/>
  <c r="G2030" i="2"/>
  <c r="G2029" i="2"/>
  <c r="G2028" i="2"/>
  <c r="G2027" i="2"/>
  <c r="G2026" i="2"/>
  <c r="G2025" i="2"/>
  <c r="G2024" i="2"/>
  <c r="G2023" i="2"/>
  <c r="G2022" i="2"/>
  <c r="G2021" i="2"/>
  <c r="G2020" i="2"/>
  <c r="G2019" i="2"/>
  <c r="G2018" i="2"/>
  <c r="G2017" i="2"/>
  <c r="G2016" i="2"/>
  <c r="G2015" i="2"/>
  <c r="G2014" i="2"/>
  <c r="G2013" i="2"/>
  <c r="G2012" i="2"/>
  <c r="G2011" i="2"/>
  <c r="G2010" i="2"/>
  <c r="G2009" i="2"/>
  <c r="G2008" i="2"/>
  <c r="G2007" i="2"/>
  <c r="G2006" i="2"/>
  <c r="G2005" i="2"/>
  <c r="G2004" i="2"/>
  <c r="G2003" i="2"/>
  <c r="G2002" i="2"/>
  <c r="G2001" i="2"/>
  <c r="G2000" i="2"/>
  <c r="G1999" i="2"/>
  <c r="G1998" i="2"/>
  <c r="G1997" i="2"/>
  <c r="G1996" i="2"/>
  <c r="G1995" i="2"/>
  <c r="G1994" i="2"/>
  <c r="G1993" i="2"/>
  <c r="G1992" i="2"/>
  <c r="G1991" i="2"/>
  <c r="G1990" i="2"/>
  <c r="G1989" i="2"/>
  <c r="G1988" i="2"/>
  <c r="G1987" i="2"/>
  <c r="G1986" i="2"/>
  <c r="G1985" i="2"/>
  <c r="G1984" i="2"/>
  <c r="G1983" i="2"/>
  <c r="G1982" i="2"/>
  <c r="G1981" i="2"/>
  <c r="G1980" i="2"/>
  <c r="G1979" i="2"/>
  <c r="G1978" i="2"/>
  <c r="G1977" i="2"/>
  <c r="G1976" i="2"/>
  <c r="G1975" i="2"/>
  <c r="G1974" i="2"/>
  <c r="G1973" i="2"/>
  <c r="G1972" i="2"/>
  <c r="G1971" i="2"/>
  <c r="G1970" i="2"/>
  <c r="G1969" i="2"/>
  <c r="G1968" i="2"/>
  <c r="G1967" i="2"/>
  <c r="G1966" i="2"/>
  <c r="G1965" i="2"/>
  <c r="G1964" i="2"/>
  <c r="G1963" i="2"/>
  <c r="G1962" i="2"/>
  <c r="G1961" i="2"/>
  <c r="G1960" i="2"/>
  <c r="G1959" i="2"/>
  <c r="G1958" i="2"/>
  <c r="G1957" i="2"/>
  <c r="G1956" i="2"/>
  <c r="G1955" i="2"/>
  <c r="G1954" i="2"/>
  <c r="G1953" i="2"/>
  <c r="G1952" i="2"/>
  <c r="G1951" i="2"/>
  <c r="G1950" i="2"/>
  <c r="G1949" i="2"/>
  <c r="G1948" i="2"/>
  <c r="G1947" i="2"/>
  <c r="G1946" i="2"/>
  <c r="G1945" i="2"/>
  <c r="G1944" i="2"/>
  <c r="G1943" i="2"/>
  <c r="G1942" i="2"/>
  <c r="G1941" i="2"/>
  <c r="G1940" i="2"/>
  <c r="G1939" i="2"/>
  <c r="G1938" i="2"/>
  <c r="G1937" i="2"/>
  <c r="G1936" i="2"/>
  <c r="G1935" i="2"/>
  <c r="G1934" i="2"/>
  <c r="G1933" i="2"/>
  <c r="G1932" i="2"/>
  <c r="G1931" i="2"/>
  <c r="G1930" i="2"/>
  <c r="G1929" i="2"/>
  <c r="G1928" i="2"/>
  <c r="G1927" i="2"/>
  <c r="G1926" i="2"/>
  <c r="G1925" i="2"/>
  <c r="G1924" i="2"/>
  <c r="G1923" i="2"/>
  <c r="G1922" i="2"/>
  <c r="G1921" i="2"/>
  <c r="G1920" i="2"/>
  <c r="G1919" i="2"/>
  <c r="G1918" i="2"/>
  <c r="G1917" i="2"/>
  <c r="G1916" i="2"/>
  <c r="G1915" i="2"/>
  <c r="G1914" i="2"/>
  <c r="G1913" i="2"/>
  <c r="G1912" i="2"/>
  <c r="G1911" i="2"/>
  <c r="G1910" i="2"/>
  <c r="G1909" i="2"/>
  <c r="G1908" i="2"/>
  <c r="G1907" i="2"/>
  <c r="G1906" i="2"/>
  <c r="G1905" i="2"/>
  <c r="G1904" i="2"/>
  <c r="G1903" i="2"/>
  <c r="G1902" i="2"/>
  <c r="G1901" i="2"/>
  <c r="G1900" i="2"/>
  <c r="G1899" i="2"/>
  <c r="G1898" i="2"/>
  <c r="G1897" i="2"/>
  <c r="G1896" i="2"/>
  <c r="G1895" i="2"/>
  <c r="G1894" i="2"/>
  <c r="G1893" i="2"/>
  <c r="G1892" i="2"/>
  <c r="G1891" i="2"/>
  <c r="G1890" i="2"/>
  <c r="G1889" i="2"/>
  <c r="G1888" i="2"/>
  <c r="G1887" i="2"/>
  <c r="G1886" i="2"/>
  <c r="G1885" i="2"/>
  <c r="G1884" i="2"/>
  <c r="G1883" i="2"/>
  <c r="G1882" i="2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2" i="1"/>
  <c r="A2" i="1" s="1"/>
</calcChain>
</file>

<file path=xl/sharedStrings.xml><?xml version="1.0" encoding="utf-8"?>
<sst xmlns="http://schemas.openxmlformats.org/spreadsheetml/2006/main" count="13502" uniqueCount="7800">
  <si>
    <t>Category</t>
  </si>
  <si>
    <t>Size</t>
  </si>
  <si>
    <r>
      <t xml:space="preserve">Trees, Shrubs, and More   </t>
    </r>
    <r>
      <rPr>
        <b/>
        <sz val="11"/>
        <color theme="1"/>
        <rFont val="Calibri"/>
        <family val="2"/>
        <scheme val="minor"/>
      </rPr>
      <t>*Prices available on Trees, Shrubs, and More Price Sheet</t>
    </r>
  </si>
  <si>
    <t>01</t>
  </si>
  <si>
    <t>Yucca 'Gold Sword'</t>
  </si>
  <si>
    <t>05</t>
  </si>
  <si>
    <t>CITRUS</t>
  </si>
  <si>
    <t>Cit-Calamondin  SD</t>
  </si>
  <si>
    <t>Cit-Calamondin  Std</t>
  </si>
  <si>
    <t>Cit-Citron Buddha's Hand Std</t>
  </si>
  <si>
    <t>Description</t>
  </si>
  <si>
    <t>Code</t>
  </si>
  <si>
    <t>Price</t>
  </si>
  <si>
    <t>UPC</t>
  </si>
  <si>
    <t>Sequence</t>
  </si>
  <si>
    <t>1gal Bedding Flower</t>
  </si>
  <si>
    <t>BD1G01</t>
  </si>
  <si>
    <t>NA</t>
  </si>
  <si>
    <t>36" Wood Box</t>
  </si>
  <si>
    <t>GRBI06</t>
  </si>
  <si>
    <t>4" Assorted Cyclamen Armstrong</t>
  </si>
  <si>
    <t>ARCY04</t>
  </si>
  <si>
    <t>4" Pot Premium</t>
  </si>
  <si>
    <t>FRED04</t>
  </si>
  <si>
    <t>4Trees Special Order</t>
  </si>
  <si>
    <t>4TRE07</t>
  </si>
  <si>
    <t>4TRE10</t>
  </si>
  <si>
    <t>4TRE15</t>
  </si>
  <si>
    <t>Abelia g. 'Edward Goucher'</t>
  </si>
  <si>
    <t>ABED01</t>
  </si>
  <si>
    <t>745802100014</t>
  </si>
  <si>
    <t>ABED05</t>
  </si>
  <si>
    <t>745802500012</t>
  </si>
  <si>
    <t>ABED15</t>
  </si>
  <si>
    <t>745802153096</t>
  </si>
  <si>
    <t>Abelia g. 'Kaleidoscope'</t>
  </si>
  <si>
    <t>ABKA01</t>
  </si>
  <si>
    <t>745802784580</t>
  </si>
  <si>
    <t>ABKA02</t>
  </si>
  <si>
    <t>ABKA05</t>
  </si>
  <si>
    <t>745802734110</t>
  </si>
  <si>
    <t>Abelia grandiflora</t>
  </si>
  <si>
    <t>ABGR01</t>
  </si>
  <si>
    <t>745802100359</t>
  </si>
  <si>
    <t>Acacia redolens 'Low Boy'</t>
  </si>
  <si>
    <t>ACLO01</t>
  </si>
  <si>
    <t>745802766395</t>
  </si>
  <si>
    <t>ACLO05</t>
  </si>
  <si>
    <t>745802768177</t>
  </si>
  <si>
    <t>Acanthus mollis</t>
  </si>
  <si>
    <t>ACML01</t>
  </si>
  <si>
    <t>745802770521</t>
  </si>
  <si>
    <t>ACML05</t>
  </si>
  <si>
    <t>745802770538</t>
  </si>
  <si>
    <t>Acer buergeranum</t>
  </si>
  <si>
    <t>ACBU05</t>
  </si>
  <si>
    <t>745802500067</t>
  </si>
  <si>
    <t>ACBU15</t>
  </si>
  <si>
    <t>745802150064</t>
  </si>
  <si>
    <t>ACBU24</t>
  </si>
  <si>
    <t>745802240161</t>
  </si>
  <si>
    <t>ACBU36</t>
  </si>
  <si>
    <t>745802761949</t>
  </si>
  <si>
    <t>Acer f. 'Autumn Blaze'</t>
  </si>
  <si>
    <t>ACAB05</t>
  </si>
  <si>
    <t>745802740456</t>
  </si>
  <si>
    <t>ACAB15</t>
  </si>
  <si>
    <t>745802740791</t>
  </si>
  <si>
    <t>ACAB24</t>
  </si>
  <si>
    <t>745802740807</t>
  </si>
  <si>
    <t>ACAB36</t>
  </si>
  <si>
    <t>745802784450</t>
  </si>
  <si>
    <t>Acer f. 'Autumn Fantasy'</t>
  </si>
  <si>
    <t>ACAF15</t>
  </si>
  <si>
    <t>Acer p. 'Atropurpurea' Low Br.</t>
  </si>
  <si>
    <t>ACAL01</t>
  </si>
  <si>
    <t>ACAL05</t>
  </si>
  <si>
    <t>745802802253</t>
  </si>
  <si>
    <t>ACAL07</t>
  </si>
  <si>
    <t>745802820844</t>
  </si>
  <si>
    <t>Acer p. 'Bloodgood'</t>
  </si>
  <si>
    <t>ACBL01</t>
  </si>
  <si>
    <t>ACBL02</t>
  </si>
  <si>
    <t>745802802390</t>
  </si>
  <si>
    <t>ACBL03</t>
  </si>
  <si>
    <t>745802812009</t>
  </si>
  <si>
    <t>ACBL05</t>
  </si>
  <si>
    <t>745802500043</t>
  </si>
  <si>
    <t>ACBL07</t>
  </si>
  <si>
    <t>745802802406</t>
  </si>
  <si>
    <t>ACBL10</t>
  </si>
  <si>
    <t>745802812771</t>
  </si>
  <si>
    <t>ACBL15</t>
  </si>
  <si>
    <t>745802150040</t>
  </si>
  <si>
    <t>ACBL24</t>
  </si>
  <si>
    <t>745802241335</t>
  </si>
  <si>
    <t>ACBL36</t>
  </si>
  <si>
    <t>745802360029</t>
  </si>
  <si>
    <t>ACBL48</t>
  </si>
  <si>
    <t>745802480383</t>
  </si>
  <si>
    <t>Acer p. dis. 'Seiryu'</t>
  </si>
  <si>
    <t>ACSI05</t>
  </si>
  <si>
    <t>745802501651</t>
  </si>
  <si>
    <t>ACSI07</t>
  </si>
  <si>
    <t>745802822602</t>
  </si>
  <si>
    <t>ACSI10</t>
  </si>
  <si>
    <t>745802844529</t>
  </si>
  <si>
    <t>ACSI15</t>
  </si>
  <si>
    <t>745802151917</t>
  </si>
  <si>
    <t>Acer p. dis. 'Viridis'</t>
  </si>
  <si>
    <t>ACVI15</t>
  </si>
  <si>
    <t>745802150118</t>
  </si>
  <si>
    <t>Acer p. 'Emperor'</t>
  </si>
  <si>
    <t>ACEM02</t>
  </si>
  <si>
    <t>745802802376</t>
  </si>
  <si>
    <t>ACEM05</t>
  </si>
  <si>
    <t>745802706940</t>
  </si>
  <si>
    <t>ACEM07</t>
  </si>
  <si>
    <t>745802808385</t>
  </si>
  <si>
    <t>ACEM10</t>
  </si>
  <si>
    <t>745802813426</t>
  </si>
  <si>
    <t>ACEM15</t>
  </si>
  <si>
    <t>745802759953</t>
  </si>
  <si>
    <t>ACEM24</t>
  </si>
  <si>
    <t>745802842129</t>
  </si>
  <si>
    <t>Acer p. 'Sango Kaku'</t>
  </si>
  <si>
    <t>ACSA03</t>
  </si>
  <si>
    <t>745802812047</t>
  </si>
  <si>
    <t>ACSA05</t>
  </si>
  <si>
    <t>745802500142</t>
  </si>
  <si>
    <t>ACSA07</t>
  </si>
  <si>
    <t>745802802413</t>
  </si>
  <si>
    <t>ACSA10</t>
  </si>
  <si>
    <t>745802812788</t>
  </si>
  <si>
    <t>ACSA15</t>
  </si>
  <si>
    <t>745802150149</t>
  </si>
  <si>
    <t>ACSA24</t>
  </si>
  <si>
    <t>745802241915</t>
  </si>
  <si>
    <t>ACSA36</t>
  </si>
  <si>
    <t>745802360036</t>
  </si>
  <si>
    <t>ACSA48</t>
  </si>
  <si>
    <t>745802480390</t>
  </si>
  <si>
    <t>Acer p. 'Sango Kaku' ESP</t>
  </si>
  <si>
    <t>ACSE05</t>
  </si>
  <si>
    <t>745802812917</t>
  </si>
  <si>
    <t>Acer palmatum Low Branch</t>
  </si>
  <si>
    <t>ACPS05</t>
  </si>
  <si>
    <t>745802500159</t>
  </si>
  <si>
    <t>ACPS07</t>
  </si>
  <si>
    <t>745802812900</t>
  </si>
  <si>
    <t>ACPS15</t>
  </si>
  <si>
    <t>745802150156</t>
  </si>
  <si>
    <t>ACPS24</t>
  </si>
  <si>
    <t>745802241168</t>
  </si>
  <si>
    <t>Acer palmatum multi</t>
  </si>
  <si>
    <t>ACPM01</t>
  </si>
  <si>
    <t>ACPM05</t>
  </si>
  <si>
    <t>745802500128</t>
  </si>
  <si>
    <t>ACPM07</t>
  </si>
  <si>
    <t>745802812894</t>
  </si>
  <si>
    <t>ACPM15</t>
  </si>
  <si>
    <t>745802150125</t>
  </si>
  <si>
    <t>ACPM24</t>
  </si>
  <si>
    <t>745802240123</t>
  </si>
  <si>
    <t>ACPM36</t>
  </si>
  <si>
    <t>745802360012</t>
  </si>
  <si>
    <t>ACPM48</t>
  </si>
  <si>
    <t>745802480222</t>
  </si>
  <si>
    <t>ACPM60</t>
  </si>
  <si>
    <t>745802711357</t>
  </si>
  <si>
    <t>Acer r. 'Armstrong'</t>
  </si>
  <si>
    <t>ACBO05</t>
  </si>
  <si>
    <t>745802826587</t>
  </si>
  <si>
    <t>ACBO15</t>
  </si>
  <si>
    <t>745802826594</t>
  </si>
  <si>
    <t>ACBO24</t>
  </si>
  <si>
    <t>745802838030</t>
  </si>
  <si>
    <t>Acer r. 'Bowhall'</t>
  </si>
  <si>
    <t>ACAR05</t>
  </si>
  <si>
    <t>745802503327</t>
  </si>
  <si>
    <t>ACAR15</t>
  </si>
  <si>
    <t>745802151696</t>
  </si>
  <si>
    <t>ACAR24</t>
  </si>
  <si>
    <t>745802241175</t>
  </si>
  <si>
    <t>Acer r. 'October Glory'</t>
  </si>
  <si>
    <t>ACOC05</t>
  </si>
  <si>
    <t>745802500173</t>
  </si>
  <si>
    <t>ACOC15</t>
  </si>
  <si>
    <t>745802150170</t>
  </si>
  <si>
    <t>ACOC24</t>
  </si>
  <si>
    <t>745802241816</t>
  </si>
  <si>
    <t>ACOC36</t>
  </si>
  <si>
    <t>745802360302</t>
  </si>
  <si>
    <t>ACOC48</t>
  </si>
  <si>
    <t>745802752961</t>
  </si>
  <si>
    <t>Acer r. 'Red Sunset'</t>
  </si>
  <si>
    <t>ACRE05</t>
  </si>
  <si>
    <t>745802502368</t>
  </si>
  <si>
    <t>ACRE15</t>
  </si>
  <si>
    <t>745802154192</t>
  </si>
  <si>
    <t>ACRE24</t>
  </si>
  <si>
    <t>745802240024</t>
  </si>
  <si>
    <t>ACRE36</t>
  </si>
  <si>
    <t>745802712347</t>
  </si>
  <si>
    <t>Acer r. 'Redpointe'</t>
  </si>
  <si>
    <t>ACRP15</t>
  </si>
  <si>
    <t>745802784474</t>
  </si>
  <si>
    <t>ACRP24</t>
  </si>
  <si>
    <t>745802784481</t>
  </si>
  <si>
    <t>ACRP36</t>
  </si>
  <si>
    <t>745802807296</t>
  </si>
  <si>
    <t>Achillea millifolia white</t>
  </si>
  <si>
    <t>ACMI01</t>
  </si>
  <si>
    <t>745802759977</t>
  </si>
  <si>
    <t>Achillea 'Moonshine'</t>
  </si>
  <si>
    <t>ACMO01</t>
  </si>
  <si>
    <t>745802721134</t>
  </si>
  <si>
    <t>Achillea pink</t>
  </si>
  <si>
    <t>ACPI01</t>
  </si>
  <si>
    <t>745802828321</t>
  </si>
  <si>
    <t>Acorus g. 'Ogon'</t>
  </si>
  <si>
    <t>ACOD01</t>
  </si>
  <si>
    <t>745802712941</t>
  </si>
  <si>
    <t>Agapanthus africanus blue</t>
  </si>
  <si>
    <t>AGAF01</t>
  </si>
  <si>
    <t>745802103862</t>
  </si>
  <si>
    <t>AGAF05</t>
  </si>
  <si>
    <t>745802503860</t>
  </si>
  <si>
    <t>Agapanthus africanus white</t>
  </si>
  <si>
    <t>AGAW01</t>
  </si>
  <si>
    <t>745802839860</t>
  </si>
  <si>
    <t>AGAW05</t>
  </si>
  <si>
    <t>745802839877</t>
  </si>
  <si>
    <t>Agapanthus 'Alba'</t>
  </si>
  <si>
    <t>AGAL05</t>
  </si>
  <si>
    <t>745802503983</t>
  </si>
  <si>
    <t>Agapanthus 'Black Pantha'</t>
  </si>
  <si>
    <t>AGBP01</t>
  </si>
  <si>
    <t>745802806022</t>
  </si>
  <si>
    <t>AGBP05</t>
  </si>
  <si>
    <t>745802829540</t>
  </si>
  <si>
    <t>Agapanthus 'Deja Sky Blue'</t>
  </si>
  <si>
    <t>AGDE01</t>
  </si>
  <si>
    <t>745802106085</t>
  </si>
  <si>
    <t>AGDE05</t>
  </si>
  <si>
    <t>745802508759</t>
  </si>
  <si>
    <t>Agapanthus 'Ever Amethyst' TM</t>
  </si>
  <si>
    <t>AGEA08</t>
  </si>
  <si>
    <t>745802850223</t>
  </si>
  <si>
    <t>Agapanthus 'Peter Pan'</t>
  </si>
  <si>
    <t>AGPE01</t>
  </si>
  <si>
    <t>745802103886</t>
  </si>
  <si>
    <t>AGPE05</t>
  </si>
  <si>
    <t>745802503884</t>
  </si>
  <si>
    <t>Agapanthus 'Queen Anne'</t>
  </si>
  <si>
    <t>AGQU01</t>
  </si>
  <si>
    <t>745802104005</t>
  </si>
  <si>
    <t>AGQU05</t>
  </si>
  <si>
    <t>745802504003</t>
  </si>
  <si>
    <t>Agapanthus 'Rancho White'</t>
  </si>
  <si>
    <t>AGRA01</t>
  </si>
  <si>
    <t>745802101295</t>
  </si>
  <si>
    <t>AGRA05</t>
  </si>
  <si>
    <t>745802500975</t>
  </si>
  <si>
    <t>Agapanthus 'Storm Cloud'</t>
  </si>
  <si>
    <t>AGST01</t>
  </si>
  <si>
    <t>745802100243</t>
  </si>
  <si>
    <t>AGST05</t>
  </si>
  <si>
    <t>745802501255</t>
  </si>
  <si>
    <t>Agapanthus 'Tinkerbell'</t>
  </si>
  <si>
    <t>AGTI01</t>
  </si>
  <si>
    <t>745802100090</t>
  </si>
  <si>
    <t>AGTI05</t>
  </si>
  <si>
    <t>745802503976</t>
  </si>
  <si>
    <t>Agave americana</t>
  </si>
  <si>
    <t>AGAM01</t>
  </si>
  <si>
    <t>745802737876</t>
  </si>
  <si>
    <t>AGAM05</t>
  </si>
  <si>
    <t>745802737883</t>
  </si>
  <si>
    <t>AGAM15</t>
  </si>
  <si>
    <t>745802737890</t>
  </si>
  <si>
    <t>Agave 'Blue Flame'</t>
  </si>
  <si>
    <t>AGBL01</t>
  </si>
  <si>
    <t>745802737937</t>
  </si>
  <si>
    <t>AGBL05</t>
  </si>
  <si>
    <t>745802737920</t>
  </si>
  <si>
    <t>Agave 'Blue Glow'</t>
  </si>
  <si>
    <t>AGGL01</t>
  </si>
  <si>
    <t>745802737944</t>
  </si>
  <si>
    <t>AGGL05</t>
  </si>
  <si>
    <t>745802737951</t>
  </si>
  <si>
    <t>AGGL15</t>
  </si>
  <si>
    <t>745802768696</t>
  </si>
  <si>
    <t>Agave mediopicta alba</t>
  </si>
  <si>
    <t>AGME01</t>
  </si>
  <si>
    <t>745802828307</t>
  </si>
  <si>
    <t>AGME05</t>
  </si>
  <si>
    <t>745802828314</t>
  </si>
  <si>
    <t>Agave parryi</t>
  </si>
  <si>
    <t>AGPA01</t>
  </si>
  <si>
    <t>745802819763</t>
  </si>
  <si>
    <t>AGPA05</t>
  </si>
  <si>
    <t>745802819756</t>
  </si>
  <si>
    <t>Almond All-In-One</t>
  </si>
  <si>
    <t>ALMO05</t>
  </si>
  <si>
    <t>Almond Padre</t>
  </si>
  <si>
    <t>ALPD05</t>
  </si>
  <si>
    <t>Anemone white</t>
  </si>
  <si>
    <t>ANWH01</t>
  </si>
  <si>
    <t>745802768979</t>
  </si>
  <si>
    <t>Anigozanthos 'Big Red'</t>
  </si>
  <si>
    <t>ANBR01</t>
  </si>
  <si>
    <t>745802735353</t>
  </si>
  <si>
    <t>ANBR05</t>
  </si>
  <si>
    <t>745802735360</t>
  </si>
  <si>
    <t>Anigozanthos 'Bush Ranger' Red</t>
  </si>
  <si>
    <t>ANRE01</t>
  </si>
  <si>
    <t>745802735315</t>
  </si>
  <si>
    <t>ANRE05</t>
  </si>
  <si>
    <t>745802735322</t>
  </si>
  <si>
    <t>Anigozanthos 'Harmony'</t>
  </si>
  <si>
    <t>ANHA01</t>
  </si>
  <si>
    <t>745802853170</t>
  </si>
  <si>
    <t>ANHA05</t>
  </si>
  <si>
    <t>745802853187</t>
  </si>
  <si>
    <t>Anigozanthos 'Pink'</t>
  </si>
  <si>
    <t>ANPI01</t>
  </si>
  <si>
    <t>745802853200</t>
  </si>
  <si>
    <t>ANPI05</t>
  </si>
  <si>
    <t>745802853217</t>
  </si>
  <si>
    <t>Apricot Tilton Ultra Dwarf</t>
  </si>
  <si>
    <t>TNUD07</t>
  </si>
  <si>
    <t>745802847919</t>
  </si>
  <si>
    <t>Arbutus 'Marina' multi</t>
  </si>
  <si>
    <t>ARMM05</t>
  </si>
  <si>
    <t>745802153058</t>
  </si>
  <si>
    <t>ARMM15</t>
  </si>
  <si>
    <t>745802151375</t>
  </si>
  <si>
    <t>ARMM24</t>
  </si>
  <si>
    <t>745802242547</t>
  </si>
  <si>
    <t>ARMM36</t>
  </si>
  <si>
    <t>745802360074</t>
  </si>
  <si>
    <t>ARMM48</t>
  </si>
  <si>
    <t>745802480260</t>
  </si>
  <si>
    <t>ARMM60</t>
  </si>
  <si>
    <t>745802711265</t>
  </si>
  <si>
    <t>Arbutus 'Marina' std.</t>
  </si>
  <si>
    <t>ARMA05</t>
  </si>
  <si>
    <t>745802500258</t>
  </si>
  <si>
    <t>ARMA15</t>
  </si>
  <si>
    <t>745802150255</t>
  </si>
  <si>
    <t>ARMA24</t>
  </si>
  <si>
    <t>745802242523</t>
  </si>
  <si>
    <t>ARMA36</t>
  </si>
  <si>
    <t>745802360562</t>
  </si>
  <si>
    <t>ARMA48</t>
  </si>
  <si>
    <t>745802480017</t>
  </si>
  <si>
    <t>ARMA60</t>
  </si>
  <si>
    <t>745802600088</t>
  </si>
  <si>
    <t>ARMA72</t>
  </si>
  <si>
    <t>745802710701</t>
  </si>
  <si>
    <t>Arbutus u. 'Compacta'</t>
  </si>
  <si>
    <t>ARCO01</t>
  </si>
  <si>
    <t>745802100021</t>
  </si>
  <si>
    <t>ARCO05</t>
  </si>
  <si>
    <t>745802504508</t>
  </si>
  <si>
    <t>ARCO15</t>
  </si>
  <si>
    <t>745802150552</t>
  </si>
  <si>
    <t>Arbutus u. 'Octoberfest'</t>
  </si>
  <si>
    <t>AROC01</t>
  </si>
  <si>
    <t>745802767033</t>
  </si>
  <si>
    <t>AROC05</t>
  </si>
  <si>
    <t>745802767026</t>
  </si>
  <si>
    <t>Arbutus unedo multi</t>
  </si>
  <si>
    <t>ARUM01</t>
  </si>
  <si>
    <t>745802105828</t>
  </si>
  <si>
    <t>ARUM05</t>
  </si>
  <si>
    <t>745802500265</t>
  </si>
  <si>
    <t>ARUM15</t>
  </si>
  <si>
    <t>745802150262</t>
  </si>
  <si>
    <t>ARUM24</t>
  </si>
  <si>
    <t>745802240406</t>
  </si>
  <si>
    <t>ARUM36</t>
  </si>
  <si>
    <t>745802360043</t>
  </si>
  <si>
    <t>Arbutus unedo std.</t>
  </si>
  <si>
    <t>ARUS05</t>
  </si>
  <si>
    <t>745802500289</t>
  </si>
  <si>
    <t>ARUS15</t>
  </si>
  <si>
    <t>745802150286</t>
  </si>
  <si>
    <t>ARUS24</t>
  </si>
  <si>
    <t>745802245869</t>
  </si>
  <si>
    <t>ARUS36</t>
  </si>
  <si>
    <t>745802360050</t>
  </si>
  <si>
    <t>Arcto. d. 'Howard McMinn'</t>
  </si>
  <si>
    <t>ARHO01</t>
  </si>
  <si>
    <t>745802100311</t>
  </si>
  <si>
    <t>ARHO05</t>
  </si>
  <si>
    <t>745802500319</t>
  </si>
  <si>
    <t>ARHO15</t>
  </si>
  <si>
    <t>745802732277</t>
  </si>
  <si>
    <t>Arcto. 'Emerald Carpet'</t>
  </si>
  <si>
    <t>AREM01</t>
  </si>
  <si>
    <t>745802100298</t>
  </si>
  <si>
    <t>AREM05</t>
  </si>
  <si>
    <t>745802500494</t>
  </si>
  <si>
    <t>Arcto. 'Pacific Mist'</t>
  </si>
  <si>
    <t>ARPA01</t>
  </si>
  <si>
    <t>745802806176</t>
  </si>
  <si>
    <t>ARPA05</t>
  </si>
  <si>
    <t>745802806183</t>
  </si>
  <si>
    <t>Arcto. u. 'Point Reyes'</t>
  </si>
  <si>
    <t>ARPO01</t>
  </si>
  <si>
    <t>745802100335</t>
  </si>
  <si>
    <t>ARPO05</t>
  </si>
  <si>
    <t>745802714839</t>
  </si>
  <si>
    <t>Aristida purpurea</t>
  </si>
  <si>
    <t>ARPU01</t>
  </si>
  <si>
    <t>745802802680</t>
  </si>
  <si>
    <t>Armeria maritima</t>
  </si>
  <si>
    <t>ARME01</t>
  </si>
  <si>
    <t>745802760164</t>
  </si>
  <si>
    <t>Arms 1G Vegetable</t>
  </si>
  <si>
    <t>ARVO01</t>
  </si>
  <si>
    <t>Arms 6 pack perennial</t>
  </si>
  <si>
    <t>ARMS06</t>
  </si>
  <si>
    <t>Arms Cactus/Succulents accents</t>
  </si>
  <si>
    <t>ARMS03</t>
  </si>
  <si>
    <t>Arms Jumbo pack Straberry</t>
  </si>
  <si>
    <t>ARST06</t>
  </si>
  <si>
    <t>ARMS Peren/Suc 8 pack</t>
  </si>
  <si>
    <t>ARMS6P</t>
  </si>
  <si>
    <t>ARMS Premium  6pack</t>
  </si>
  <si>
    <t>ARMS13</t>
  </si>
  <si>
    <t>Arms Vegetable</t>
  </si>
  <si>
    <t>ARVE01</t>
  </si>
  <si>
    <t>Armst 6 pack</t>
  </si>
  <si>
    <t>ARSE06</t>
  </si>
  <si>
    <t>Armst 6 pack Primula</t>
  </si>
  <si>
    <t>ARPR06</t>
  </si>
  <si>
    <t>Armst Deco pot</t>
  </si>
  <si>
    <t>ARMS27</t>
  </si>
  <si>
    <t>Armstrong</t>
  </si>
  <si>
    <t>ARMS18</t>
  </si>
  <si>
    <t>Armstrong 6pk Vegetable</t>
  </si>
  <si>
    <t>ARVE6P</t>
  </si>
  <si>
    <t>Armstrong Mudflat groundcover</t>
  </si>
  <si>
    <t>ARGR06</t>
  </si>
  <si>
    <t>Armstrong Perennial</t>
  </si>
  <si>
    <t>ARMS12</t>
  </si>
  <si>
    <t>Armstrong Perennial 1g</t>
  </si>
  <si>
    <t>ARMS07</t>
  </si>
  <si>
    <t>ARMS17</t>
  </si>
  <si>
    <t>ARMS01</t>
  </si>
  <si>
    <t>Armstrong Premium</t>
  </si>
  <si>
    <t>ARMS24</t>
  </si>
  <si>
    <t>ARMS22</t>
  </si>
  <si>
    <t>ARMS15</t>
  </si>
  <si>
    <t>Armstrong Premium Perennial</t>
  </si>
  <si>
    <t>ARMS20</t>
  </si>
  <si>
    <t>Armstrong Premium QT</t>
  </si>
  <si>
    <t>ARMSQT</t>
  </si>
  <si>
    <t>Armstrong Seasonal 1g</t>
  </si>
  <si>
    <t>ARMS09</t>
  </si>
  <si>
    <t>Armstrong Seasonal 6 pack</t>
  </si>
  <si>
    <t>ARAN06</t>
  </si>
  <si>
    <t>Armstrong Seasonal color 1g</t>
  </si>
  <si>
    <t>ARMS14</t>
  </si>
  <si>
    <t>Armstrong Semp Premium QT</t>
  </si>
  <si>
    <t>ARMS19</t>
  </si>
  <si>
    <t>Armstrong SP</t>
  </si>
  <si>
    <t>ARMS16</t>
  </si>
  <si>
    <t>ARMS08</t>
  </si>
  <si>
    <t>ARMS05</t>
  </si>
  <si>
    <t>ARMS10</t>
  </si>
  <si>
    <t>Artemisia a. 'Powis Castle'</t>
  </si>
  <si>
    <t>ARPC01</t>
  </si>
  <si>
    <t>745802761550</t>
  </si>
  <si>
    <t>ARPC05</t>
  </si>
  <si>
    <t>745802761574</t>
  </si>
  <si>
    <t>Asclepias speciosa</t>
  </si>
  <si>
    <t>ASSP01</t>
  </si>
  <si>
    <t>745802828291</t>
  </si>
  <si>
    <t>Asparagus meyeri</t>
  </si>
  <si>
    <t>ASME01</t>
  </si>
  <si>
    <t>745802714037</t>
  </si>
  <si>
    <t>ASME05</t>
  </si>
  <si>
    <t>745802731485</t>
  </si>
  <si>
    <t>Asst Pumpkin</t>
  </si>
  <si>
    <t>PUMP07</t>
  </si>
  <si>
    <t>Aucuba j. 'Variegata'</t>
  </si>
  <si>
    <t>ACJA05</t>
  </si>
  <si>
    <t>745802735872</t>
  </si>
  <si>
    <t>Avocado Bacon</t>
  </si>
  <si>
    <t>AVBA05</t>
  </si>
  <si>
    <t>745802840422</t>
  </si>
  <si>
    <t>AVBA07</t>
  </si>
  <si>
    <t>745802840859</t>
  </si>
  <si>
    <t>Avocado Ettinger</t>
  </si>
  <si>
    <t>AVET07</t>
  </si>
  <si>
    <t>745802854030</t>
  </si>
  <si>
    <t>Avocado Fuerte</t>
  </si>
  <si>
    <t>AVFU05</t>
  </si>
  <si>
    <t>745802809504</t>
  </si>
  <si>
    <t>AVFU07</t>
  </si>
  <si>
    <t>745802825573</t>
  </si>
  <si>
    <t>AVFU15</t>
  </si>
  <si>
    <t>745802829557</t>
  </si>
  <si>
    <t>Avocado 'GEM'</t>
  </si>
  <si>
    <t>AVGE05</t>
  </si>
  <si>
    <t>Avocado Hass</t>
  </si>
  <si>
    <t>AVOH05</t>
  </si>
  <si>
    <t>745802776493</t>
  </si>
  <si>
    <t>AVOH07</t>
  </si>
  <si>
    <t>745802825559</t>
  </si>
  <si>
    <t>AVOH15</t>
  </si>
  <si>
    <t>745802819213</t>
  </si>
  <si>
    <t>Avocado Holiday</t>
  </si>
  <si>
    <t>AVHO05</t>
  </si>
  <si>
    <t>745802801706</t>
  </si>
  <si>
    <t>Avocado Leavens Hass</t>
  </si>
  <si>
    <t>AVLE05</t>
  </si>
  <si>
    <t>745802829953</t>
  </si>
  <si>
    <t>Avocado 'Mexicola'</t>
  </si>
  <si>
    <t>AVME05</t>
  </si>
  <si>
    <t>745802785723</t>
  </si>
  <si>
    <t>AVME07</t>
  </si>
  <si>
    <t>745802825597</t>
  </si>
  <si>
    <t>AVME15</t>
  </si>
  <si>
    <t>745802819220</t>
  </si>
  <si>
    <t>Avocado 'Mexicola Grande'</t>
  </si>
  <si>
    <t>AVMG05</t>
  </si>
  <si>
    <t>Avocado Pinkerton</t>
  </si>
  <si>
    <t>AVPI05</t>
  </si>
  <si>
    <t>745802829960</t>
  </si>
  <si>
    <t>AVPI07</t>
  </si>
  <si>
    <t>745802843751</t>
  </si>
  <si>
    <t>Avocado Puebla</t>
  </si>
  <si>
    <t>AVPU05</t>
  </si>
  <si>
    <t>745802848893</t>
  </si>
  <si>
    <t>Avocado Stewart</t>
  </si>
  <si>
    <t>AVOS05</t>
  </si>
  <si>
    <t>745802776509</t>
  </si>
  <si>
    <t>AVOS07</t>
  </si>
  <si>
    <t>745802840873</t>
  </si>
  <si>
    <t>Avocado Tree 5g</t>
  </si>
  <si>
    <t>AVOC06</t>
  </si>
  <si>
    <t>Avocado 'Wurtz' Little Cado</t>
  </si>
  <si>
    <t>AVLI05</t>
  </si>
  <si>
    <t>745802818544</t>
  </si>
  <si>
    <t>AVLI07</t>
  </si>
  <si>
    <t>745802841160</t>
  </si>
  <si>
    <t>AVLI15</t>
  </si>
  <si>
    <t>745802822572</t>
  </si>
  <si>
    <t>Avocado Zutano</t>
  </si>
  <si>
    <t>AVOZ05</t>
  </si>
  <si>
    <t>745802776516</t>
  </si>
  <si>
    <t>AVOZ07</t>
  </si>
  <si>
    <t>745802825580</t>
  </si>
  <si>
    <t>Azalea 'Alaska'</t>
  </si>
  <si>
    <t>AZAL01</t>
  </si>
  <si>
    <t>745802733908</t>
  </si>
  <si>
    <t>AZAL05</t>
  </si>
  <si>
    <t>745802734783</t>
  </si>
  <si>
    <t>Azalea 'Alaska' PT</t>
  </si>
  <si>
    <t>AZAP05</t>
  </si>
  <si>
    <t>745802774703</t>
  </si>
  <si>
    <t>Azalea 'Brilliant'</t>
  </si>
  <si>
    <t>AZBR01</t>
  </si>
  <si>
    <t>745802103381</t>
  </si>
  <si>
    <t>AZBR05</t>
  </si>
  <si>
    <t>745802503389</t>
  </si>
  <si>
    <t>AZBR15</t>
  </si>
  <si>
    <t>745802153119</t>
  </si>
  <si>
    <t>Azalea 'Carnival'</t>
  </si>
  <si>
    <t>AZCR05</t>
  </si>
  <si>
    <t>Azalea 'Duc de Rohan'</t>
  </si>
  <si>
    <t>AZDO01</t>
  </si>
  <si>
    <t>745802812276</t>
  </si>
  <si>
    <t>AZDO05</t>
  </si>
  <si>
    <t>745802824002</t>
  </si>
  <si>
    <t>Azalea 'Fielder's White'</t>
  </si>
  <si>
    <t>AZFI01</t>
  </si>
  <si>
    <t>745802100328</t>
  </si>
  <si>
    <t>AZFI05</t>
  </si>
  <si>
    <t>745802503372</t>
  </si>
  <si>
    <t>Azalea 'George Tabor'</t>
  </si>
  <si>
    <t>AZGB01</t>
  </si>
  <si>
    <t>745802718226</t>
  </si>
  <si>
    <t>AZGB05</t>
  </si>
  <si>
    <t>745802724517</t>
  </si>
  <si>
    <t>Azalea 'George Tabor' ESP</t>
  </si>
  <si>
    <t>AZGE05</t>
  </si>
  <si>
    <t>745802787345</t>
  </si>
  <si>
    <t>Azalea 'Happy Days'</t>
  </si>
  <si>
    <t>AZHA01</t>
  </si>
  <si>
    <t>745802843775</t>
  </si>
  <si>
    <t>Azalea k. 'Coral Bells'</t>
  </si>
  <si>
    <t>AZCO01</t>
  </si>
  <si>
    <t>745802755672</t>
  </si>
  <si>
    <t>AZCO05</t>
  </si>
  <si>
    <t>745802732536</t>
  </si>
  <si>
    <t>Azalea k. 'Wards Ruby'</t>
  </si>
  <si>
    <t>AZWA01</t>
  </si>
  <si>
    <t>745802731645</t>
  </si>
  <si>
    <t>AZWA05</t>
  </si>
  <si>
    <t>745802731638</t>
  </si>
  <si>
    <t>Azalea 'Phoenicia'</t>
  </si>
  <si>
    <t>AZPH01</t>
  </si>
  <si>
    <t>745802104104</t>
  </si>
  <si>
    <t>AZPH05</t>
  </si>
  <si>
    <t>745802504102</t>
  </si>
  <si>
    <t>AZPH15</t>
  </si>
  <si>
    <t>745802153157</t>
  </si>
  <si>
    <t>Azalea 'Phoenicia' ESP</t>
  </si>
  <si>
    <t>AZPE02</t>
  </si>
  <si>
    <t>745802778176</t>
  </si>
  <si>
    <t>AZPE05</t>
  </si>
  <si>
    <t>745802787352</t>
  </si>
  <si>
    <t>Azalea 'Phoenicia' PT</t>
  </si>
  <si>
    <t>AZPP05</t>
  </si>
  <si>
    <t>745802500487</t>
  </si>
  <si>
    <t>Azalea PM Double Dark Pink TM</t>
  </si>
  <si>
    <t>AZDP03</t>
  </si>
  <si>
    <t>745802850261</t>
  </si>
  <si>
    <t>AZDP05</t>
  </si>
  <si>
    <t>745802850025</t>
  </si>
  <si>
    <t>Azalea 'Redbird'</t>
  </si>
  <si>
    <t>AZRE01</t>
  </si>
  <si>
    <t>745802100816</t>
  </si>
  <si>
    <t>AZRE05</t>
  </si>
  <si>
    <t>745802503716</t>
  </si>
  <si>
    <t>Azalea 'Redbird' ESP</t>
  </si>
  <si>
    <t>AZEE02</t>
  </si>
  <si>
    <t>745802808170</t>
  </si>
  <si>
    <t>Azalea 'Redbird' PT</t>
  </si>
  <si>
    <t>AZRP01</t>
  </si>
  <si>
    <t>745802808873</t>
  </si>
  <si>
    <t>AZRP05</t>
  </si>
  <si>
    <t>745802774727</t>
  </si>
  <si>
    <t>Azalea 'Southern Charm'</t>
  </si>
  <si>
    <t>AZSO01</t>
  </si>
  <si>
    <t>745802100267</t>
  </si>
  <si>
    <t>AZSO05</t>
  </si>
  <si>
    <t>745802504126</t>
  </si>
  <si>
    <t>AZSO15</t>
  </si>
  <si>
    <t>745802153171</t>
  </si>
  <si>
    <t>Azalea'Phoenicia'ESP DECO</t>
  </si>
  <si>
    <t>AZPE12</t>
  </si>
  <si>
    <t>Baccharis p. 'Pigeon Point'</t>
  </si>
  <si>
    <t>BAPI01</t>
  </si>
  <si>
    <t>745802102568</t>
  </si>
  <si>
    <t>BAPI05</t>
  </si>
  <si>
    <t>745802734226</t>
  </si>
  <si>
    <t>Baccharis p. 'Twin Peaks'</t>
  </si>
  <si>
    <t>BATW01</t>
  </si>
  <si>
    <t>745802103893</t>
  </si>
  <si>
    <t>BATW05</t>
  </si>
  <si>
    <t>745802809252</t>
  </si>
  <si>
    <t>Berberis t. 'Atropurpurea'</t>
  </si>
  <si>
    <t>BEAT01</t>
  </si>
  <si>
    <t>745802101233</t>
  </si>
  <si>
    <t>BEAT05</t>
  </si>
  <si>
    <t>745802501873</t>
  </si>
  <si>
    <t>Berberis t. 'Concorde'</t>
  </si>
  <si>
    <t>BECO01</t>
  </si>
  <si>
    <t>745802724470</t>
  </si>
  <si>
    <t>BECO05</t>
  </si>
  <si>
    <t>745802725071</t>
  </si>
  <si>
    <t>Berberis t. 'Crimson Pygmy'</t>
  </si>
  <si>
    <t>BECR01</t>
  </si>
  <si>
    <t>745802103114</t>
  </si>
  <si>
    <t>BECR05</t>
  </si>
  <si>
    <t>745802500791</t>
  </si>
  <si>
    <t>Berberis t. 'Golden Rocket'</t>
  </si>
  <si>
    <t>BEGR01</t>
  </si>
  <si>
    <t>745802732819</t>
  </si>
  <si>
    <t>BEGR05</t>
  </si>
  <si>
    <t>745802741972</t>
  </si>
  <si>
    <t>Berberis t. 'Helmond Pillar'</t>
  </si>
  <si>
    <t>BEHE05</t>
  </si>
  <si>
    <t>745802740838</t>
  </si>
  <si>
    <t>Berberis t. 'Orange Rocket'</t>
  </si>
  <si>
    <t>BEOR03</t>
  </si>
  <si>
    <t>745802850063</t>
  </si>
  <si>
    <t>BEOR05</t>
  </si>
  <si>
    <t>745802725088</t>
  </si>
  <si>
    <t>Berberis t. 'Rose Glow'</t>
  </si>
  <si>
    <t>BERO01</t>
  </si>
  <si>
    <t>745802100922</t>
  </si>
  <si>
    <t>BERO05</t>
  </si>
  <si>
    <t>745802500333</t>
  </si>
  <si>
    <t>Bergenia c. 'Winter Glow'</t>
  </si>
  <si>
    <t>BEGL01</t>
  </si>
  <si>
    <t>745802767040</t>
  </si>
  <si>
    <t>Betula alba multi</t>
  </si>
  <si>
    <t>BEAM05</t>
  </si>
  <si>
    <t>745802500326</t>
  </si>
  <si>
    <t>Betula alba std.</t>
  </si>
  <si>
    <t>BEAS05</t>
  </si>
  <si>
    <t>745802500302</t>
  </si>
  <si>
    <t>BEAS15</t>
  </si>
  <si>
    <t>745802150309</t>
  </si>
  <si>
    <t>Betula n. 'Heritage'</t>
  </si>
  <si>
    <t>BENI05</t>
  </si>
  <si>
    <t>745802852968</t>
  </si>
  <si>
    <t>BENI15</t>
  </si>
  <si>
    <t>745802852975</t>
  </si>
  <si>
    <t>BENI24</t>
  </si>
  <si>
    <t>745802852982</t>
  </si>
  <si>
    <t>Betula Pendula</t>
  </si>
  <si>
    <t>BEPD05</t>
  </si>
  <si>
    <t>745802839204</t>
  </si>
  <si>
    <t>BEPD15</t>
  </si>
  <si>
    <t>745802848084</t>
  </si>
  <si>
    <t>Black/Raspberry X 'Loganberry'</t>
  </si>
  <si>
    <t>RULO02</t>
  </si>
  <si>
    <t>745802820554</t>
  </si>
  <si>
    <t>Blackberry - Black Butte</t>
  </si>
  <si>
    <t>BLBU02</t>
  </si>
  <si>
    <t>745802814560</t>
  </si>
  <si>
    <t>Blackberry 'Black Satin'</t>
  </si>
  <si>
    <t>RUBS02</t>
  </si>
  <si>
    <t>745802827850</t>
  </si>
  <si>
    <t>Blackberry 'Chester'</t>
  </si>
  <si>
    <t>RUCH02</t>
  </si>
  <si>
    <t>745802820523</t>
  </si>
  <si>
    <t>Blackberry 'Navaho'</t>
  </si>
  <si>
    <t>RUNB02</t>
  </si>
  <si>
    <t>745802815901</t>
  </si>
  <si>
    <t>Blackberry 'Owachita'</t>
  </si>
  <si>
    <t>RUOW02</t>
  </si>
  <si>
    <t>745802823456</t>
  </si>
  <si>
    <t>Blackberry Triple Crown</t>
  </si>
  <si>
    <t>BLTR02</t>
  </si>
  <si>
    <t>Blackberry 'Triple Crown'</t>
  </si>
  <si>
    <t>RUTB02</t>
  </si>
  <si>
    <t>745802815925</t>
  </si>
  <si>
    <t>Blackberry 'Willamette'</t>
  </si>
  <si>
    <t>RUWI02</t>
  </si>
  <si>
    <t>745802823470</t>
  </si>
  <si>
    <t>Blueberry 4" Pot</t>
  </si>
  <si>
    <t>BLUE01</t>
  </si>
  <si>
    <t>BlueBerry Assorted Varieties</t>
  </si>
  <si>
    <t>BLUE02</t>
  </si>
  <si>
    <t>745802735926</t>
  </si>
  <si>
    <t>Blueberry 'Biloxi'</t>
  </si>
  <si>
    <t>BLBI02</t>
  </si>
  <si>
    <t>745802821247</t>
  </si>
  <si>
    <t>Blueberry 'Bluecrop' Northern</t>
  </si>
  <si>
    <t>BLNB01</t>
  </si>
  <si>
    <t>BLNB02</t>
  </si>
  <si>
    <t>745802815031</t>
  </si>
  <si>
    <t>Blueberry 'Bluecrop'ESP</t>
  </si>
  <si>
    <t>BLNB03</t>
  </si>
  <si>
    <t>745802803786</t>
  </si>
  <si>
    <t>Blueberry 'Bluejay'</t>
  </si>
  <si>
    <t>BLBL01</t>
  </si>
  <si>
    <t>745802820929</t>
  </si>
  <si>
    <t>BLBL02</t>
  </si>
  <si>
    <t>745802820967</t>
  </si>
  <si>
    <t>Blueberry 'Blueray Northern'</t>
  </si>
  <si>
    <t>BLRA02</t>
  </si>
  <si>
    <t>745802815154</t>
  </si>
  <si>
    <t>Blueberry 'Duke'</t>
  </si>
  <si>
    <t>BLDU01</t>
  </si>
  <si>
    <t>BLDU02</t>
  </si>
  <si>
    <t>745802803519</t>
  </si>
  <si>
    <t>Blueberry 'Duke' ESP</t>
  </si>
  <si>
    <t>BLDU03</t>
  </si>
  <si>
    <t>745802803779</t>
  </si>
  <si>
    <t>Blueberry 'Emerald'</t>
  </si>
  <si>
    <t>BLUO02</t>
  </si>
  <si>
    <t>745802755511</t>
  </si>
  <si>
    <t>Blueberry h. Elliot</t>
  </si>
  <si>
    <t>BLHE01</t>
  </si>
  <si>
    <t>745802821117</t>
  </si>
  <si>
    <t>Blueberry h. 'Elliot'</t>
  </si>
  <si>
    <t>BLHE02</t>
  </si>
  <si>
    <t>745802821124</t>
  </si>
  <si>
    <t>Blueberry h. VacBril PP30087</t>
  </si>
  <si>
    <t>BLVB01</t>
  </si>
  <si>
    <t>745802821186</t>
  </si>
  <si>
    <t>Blueberry 'Jewel'</t>
  </si>
  <si>
    <t>BLUB02</t>
  </si>
  <si>
    <t>745802839488</t>
  </si>
  <si>
    <t>Blueberry 'Jubilee'</t>
  </si>
  <si>
    <t>BLUJ02</t>
  </si>
  <si>
    <t>745802763561</t>
  </si>
  <si>
    <t>Blueberry 'Misty'</t>
  </si>
  <si>
    <t>BLMI02</t>
  </si>
  <si>
    <t>745802761666</t>
  </si>
  <si>
    <t>BLMI03</t>
  </si>
  <si>
    <t>745802815857</t>
  </si>
  <si>
    <t>Blueberry 'Misty'ESP</t>
  </si>
  <si>
    <t>BLME03</t>
  </si>
  <si>
    <t>745802827829</t>
  </si>
  <si>
    <t>Blueberry 'Nocturne' PP24832</t>
  </si>
  <si>
    <t>BLNO01</t>
  </si>
  <si>
    <t>745802820936</t>
  </si>
  <si>
    <t>BLNO02</t>
  </si>
  <si>
    <t>745802820974</t>
  </si>
  <si>
    <t>Blueberry 'Northblue'</t>
  </si>
  <si>
    <t>BLNR01</t>
  </si>
  <si>
    <t>745802821032</t>
  </si>
  <si>
    <t>BLNR02</t>
  </si>
  <si>
    <t>745802821056</t>
  </si>
  <si>
    <t>Blueberry 'O'Neal'</t>
  </si>
  <si>
    <t>BLUU02</t>
  </si>
  <si>
    <t>745802755528</t>
  </si>
  <si>
    <t>Blueberry 'O'Neal'ESP</t>
  </si>
  <si>
    <t>BLUE03</t>
  </si>
  <si>
    <t>745802820578</t>
  </si>
  <si>
    <t>Blueberry 'Patriot'</t>
  </si>
  <si>
    <t>BLPA02</t>
  </si>
  <si>
    <t>745802803540</t>
  </si>
  <si>
    <t>Blueberry 'Pink Lemonade'</t>
  </si>
  <si>
    <t>BLPL02</t>
  </si>
  <si>
    <t>745802815840</t>
  </si>
  <si>
    <t>Blueberry 'Pink' Lemonade' ESP</t>
  </si>
  <si>
    <t>BLPE03</t>
  </si>
  <si>
    <t>745802820561</t>
  </si>
  <si>
    <t>Blueberry Pollinator 2-pack</t>
  </si>
  <si>
    <t>BLLL02</t>
  </si>
  <si>
    <t>745802850599</t>
  </si>
  <si>
    <t>Blueberry Razz</t>
  </si>
  <si>
    <t>BLRZ01</t>
  </si>
  <si>
    <t>BLRA01</t>
  </si>
  <si>
    <t>745802820950</t>
  </si>
  <si>
    <t>BLRZ02</t>
  </si>
  <si>
    <t>745802821070</t>
  </si>
  <si>
    <t>Blueberry 'Reveille'</t>
  </si>
  <si>
    <t>BLRE02</t>
  </si>
  <si>
    <t>745802766005</t>
  </si>
  <si>
    <t>Blueberry 'Sharpblue'</t>
  </si>
  <si>
    <t>BLSH02</t>
  </si>
  <si>
    <t>745802818070</t>
  </si>
  <si>
    <t>Blueberry 'Sharpblue' ESP</t>
  </si>
  <si>
    <t>BLEE03</t>
  </si>
  <si>
    <t>745802852609</t>
  </si>
  <si>
    <t>Blueberry 'Southmoon'</t>
  </si>
  <si>
    <t>BLSM02</t>
  </si>
  <si>
    <t>745802815161</t>
  </si>
  <si>
    <t>Blueberry 'Star'</t>
  </si>
  <si>
    <t>BLST02</t>
  </si>
  <si>
    <t>745802827843</t>
  </si>
  <si>
    <t>Blueberry 'Star'ESP</t>
  </si>
  <si>
    <t>BLSE03</t>
  </si>
  <si>
    <t>745802827836</t>
  </si>
  <si>
    <t>Blueberry 'Sunshine Blue'</t>
  </si>
  <si>
    <t>BLUM02</t>
  </si>
  <si>
    <t>745802755535</t>
  </si>
  <si>
    <t>Blueberry 'Sweetheart'</t>
  </si>
  <si>
    <t>BLSW01</t>
  </si>
  <si>
    <t>BLSW02</t>
  </si>
  <si>
    <t>745802821063</t>
  </si>
  <si>
    <t>Blueberry 'Top Hat'</t>
  </si>
  <si>
    <t>BLTH02</t>
  </si>
  <si>
    <t>745802827867</t>
  </si>
  <si>
    <t>Blueberry 'VacBril' PP30087</t>
  </si>
  <si>
    <t>BLVB02</t>
  </si>
  <si>
    <t>745802821216</t>
  </si>
  <si>
    <t>Boug. Assorted PT</t>
  </si>
  <si>
    <t>BOIP05</t>
  </si>
  <si>
    <t>745802775144</t>
  </si>
  <si>
    <t>Boug. 'Barbara Karst' ESP</t>
  </si>
  <si>
    <t>BOBE05</t>
  </si>
  <si>
    <t>745802775038</t>
  </si>
  <si>
    <t>Boug. 'Barbara Karst' PT</t>
  </si>
  <si>
    <t>BOBP03</t>
  </si>
  <si>
    <t>745802775076</t>
  </si>
  <si>
    <t>Boug. 'Barbara Karst' shrub</t>
  </si>
  <si>
    <t>BOBS05</t>
  </si>
  <si>
    <t>745802822404</t>
  </si>
  <si>
    <t>Boug. 'Barbara Karst' stk.</t>
  </si>
  <si>
    <t>BUBS05</t>
  </si>
  <si>
    <t>745802853231</t>
  </si>
  <si>
    <t>Boug. 'Bengal Orange' ESP</t>
  </si>
  <si>
    <t>BOOE05</t>
  </si>
  <si>
    <t>745802775045</t>
  </si>
  <si>
    <t>Boug. 'Bengal Orange' Shrub</t>
  </si>
  <si>
    <t>BOBO05</t>
  </si>
  <si>
    <t>745802819268</t>
  </si>
  <si>
    <t>Boug. 'Elizabeth Angus' ESP</t>
  </si>
  <si>
    <t>BOEE05</t>
  </si>
  <si>
    <t>745802812870</t>
  </si>
  <si>
    <t>Boug. 'Elizabeth Angus' Shrub</t>
  </si>
  <si>
    <t>BOES05</t>
  </si>
  <si>
    <t>745802822398</t>
  </si>
  <si>
    <t>Boug. 'Imperial Thai'</t>
  </si>
  <si>
    <t>BOIM05</t>
  </si>
  <si>
    <t>745802840453</t>
  </si>
  <si>
    <t>Boug. 'La Jolla'</t>
  </si>
  <si>
    <t>BOLJ05</t>
  </si>
  <si>
    <t>745802000299</t>
  </si>
  <si>
    <t>Boug. 'La Jolla' PT</t>
  </si>
  <si>
    <t>BOJO03</t>
  </si>
  <si>
    <t>745802840477</t>
  </si>
  <si>
    <t>BOJO05</t>
  </si>
  <si>
    <t>745802811187</t>
  </si>
  <si>
    <t>Boug.Assorted PT Deco</t>
  </si>
  <si>
    <t>BOPT13</t>
  </si>
  <si>
    <t>Boug.'Bengal Orange'PTDeco</t>
  </si>
  <si>
    <t>BOOD13</t>
  </si>
  <si>
    <t>745802802956</t>
  </si>
  <si>
    <t>Boug.'Imperial Thai'ESP</t>
  </si>
  <si>
    <t>BITE05</t>
  </si>
  <si>
    <t>745802842280</t>
  </si>
  <si>
    <t>BOIE05</t>
  </si>
  <si>
    <t>745802842273</t>
  </si>
  <si>
    <t>Boug.'Imperial Thai'PT</t>
  </si>
  <si>
    <t>BOID03</t>
  </si>
  <si>
    <t>BOID13</t>
  </si>
  <si>
    <t>Bouteloua g. 'Blonde Ambition'</t>
  </si>
  <si>
    <t>BOBL01</t>
  </si>
  <si>
    <t>745802760058</t>
  </si>
  <si>
    <t>BOBL05</t>
  </si>
  <si>
    <t>745802794473</t>
  </si>
  <si>
    <t>Boysenberry Thornless</t>
  </si>
  <si>
    <t>BOYS02</t>
  </si>
  <si>
    <t>745802789837</t>
  </si>
  <si>
    <t>RUBO02</t>
  </si>
  <si>
    <t>745802827881</t>
  </si>
  <si>
    <t>Buddleia 'Black Knight'</t>
  </si>
  <si>
    <t>BUBL01</t>
  </si>
  <si>
    <t>745802759984</t>
  </si>
  <si>
    <t>BUBL05</t>
  </si>
  <si>
    <t>745802760003</t>
  </si>
  <si>
    <t>Bulbine f. 'Hallmark'</t>
  </si>
  <si>
    <t>BUFH01</t>
  </si>
  <si>
    <t>745802809047</t>
  </si>
  <si>
    <t>Bulbine frutescens</t>
  </si>
  <si>
    <t>BUFR01</t>
  </si>
  <si>
    <t>745802770279</t>
  </si>
  <si>
    <t>Buxus j. 'Green Beauty'</t>
  </si>
  <si>
    <t>BUGR01</t>
  </si>
  <si>
    <t>745802104227</t>
  </si>
  <si>
    <t>BUGR05</t>
  </si>
  <si>
    <t>745802504225</t>
  </si>
  <si>
    <t>BUGR15</t>
  </si>
  <si>
    <t>745802501491</t>
  </si>
  <si>
    <t>Buxus j. 'Green Beauty' 2 Tier</t>
  </si>
  <si>
    <t>BU2T15</t>
  </si>
  <si>
    <t>745802820646</t>
  </si>
  <si>
    <t>Buxus j. 'Green Beauty' Cone</t>
  </si>
  <si>
    <t>BUPY05</t>
  </si>
  <si>
    <t>745802786485</t>
  </si>
  <si>
    <t>BUPY15</t>
  </si>
  <si>
    <t>745802733359</t>
  </si>
  <si>
    <t>Buxus j. 'Green Beauty' Globe</t>
  </si>
  <si>
    <t>BUGL05</t>
  </si>
  <si>
    <t>745802700108</t>
  </si>
  <si>
    <t>Buxus j. 'Green Beauty' Spiral</t>
  </si>
  <si>
    <t>BUSP05</t>
  </si>
  <si>
    <t>745802700115</t>
  </si>
  <si>
    <t>Buxus j. 'Winter Gem'</t>
  </si>
  <si>
    <t>BUWI01</t>
  </si>
  <si>
    <t>745802732000</t>
  </si>
  <si>
    <t>BUWI05</t>
  </si>
  <si>
    <t>745802732017</t>
  </si>
  <si>
    <t>Buxus j. 'Winter Gem' Cone</t>
  </si>
  <si>
    <t>BUWP05</t>
  </si>
  <si>
    <t>745802806237</t>
  </si>
  <si>
    <t>Buxus japonica HEDGE</t>
  </si>
  <si>
    <t>BUJA05</t>
  </si>
  <si>
    <t>Buxus Patio Planter</t>
  </si>
  <si>
    <t>BUPL03</t>
  </si>
  <si>
    <t>745802843010</t>
  </si>
  <si>
    <t>Buxus s. 'Suffruticosa'</t>
  </si>
  <si>
    <t>BUSU01</t>
  </si>
  <si>
    <t>745802722575</t>
  </si>
  <si>
    <t>BUSU02</t>
  </si>
  <si>
    <t>745802854504</t>
  </si>
  <si>
    <t>Caesalpinia pulcherrima</t>
  </si>
  <si>
    <t>CAPU01</t>
  </si>
  <si>
    <t>745802853149</t>
  </si>
  <si>
    <t>CAPU05</t>
  </si>
  <si>
    <t>745802853156</t>
  </si>
  <si>
    <t>Cal Color 10" Chrysanthemum</t>
  </si>
  <si>
    <t>CAMU10</t>
  </si>
  <si>
    <t>Cal Color 6 Pack Vegetable</t>
  </si>
  <si>
    <t>CAVE06</t>
  </si>
  <si>
    <t>Cal Color Bowl</t>
  </si>
  <si>
    <t>CABO01</t>
  </si>
  <si>
    <t>Cal Color Mum 1g</t>
  </si>
  <si>
    <t>CAMU01</t>
  </si>
  <si>
    <t>Cal Color Perrenial 1g</t>
  </si>
  <si>
    <t>CACO01</t>
  </si>
  <si>
    <t>Cal Color Qt</t>
  </si>
  <si>
    <t>CACOQT</t>
  </si>
  <si>
    <t>Cal Color Seasonal 6pack</t>
  </si>
  <si>
    <t>CACO06</t>
  </si>
  <si>
    <t>Calamagrostis Foliosa</t>
  </si>
  <si>
    <t>CAFO01</t>
  </si>
  <si>
    <t>745802823975</t>
  </si>
  <si>
    <t>Calamagrostis 'Karl Foerster'</t>
  </si>
  <si>
    <t>CAKL01</t>
  </si>
  <si>
    <t>745802103084</t>
  </si>
  <si>
    <t>CAKL05</t>
  </si>
  <si>
    <t>745802508681</t>
  </si>
  <si>
    <t>Callistemon citrinus PT</t>
  </si>
  <si>
    <t>CACI01</t>
  </si>
  <si>
    <t>745802808934</t>
  </si>
  <si>
    <t>CACI05</t>
  </si>
  <si>
    <t>745802775175</t>
  </si>
  <si>
    <t>Callistemon citrinus Std</t>
  </si>
  <si>
    <t>CACS05</t>
  </si>
  <si>
    <t>745802789240</t>
  </si>
  <si>
    <t>CACS15</t>
  </si>
  <si>
    <t>745802789769</t>
  </si>
  <si>
    <t>Callistemon v. 'Little John'</t>
  </si>
  <si>
    <t>CALI01</t>
  </si>
  <si>
    <t>745802100106</t>
  </si>
  <si>
    <t>CALI05</t>
  </si>
  <si>
    <t>745802502177</t>
  </si>
  <si>
    <t>Calocedrus decurrens</t>
  </si>
  <si>
    <t>CADE05</t>
  </si>
  <si>
    <t>745802852999</t>
  </si>
  <si>
    <t>CADE15</t>
  </si>
  <si>
    <t>745802853002</t>
  </si>
  <si>
    <t>CADE24</t>
  </si>
  <si>
    <t>745802242585</t>
  </si>
  <si>
    <t>Camellia assorted</t>
  </si>
  <si>
    <t>CAAS15</t>
  </si>
  <si>
    <t>Camellia Assorted ESP</t>
  </si>
  <si>
    <t>CANE02</t>
  </si>
  <si>
    <t>Camellia Assted ESP DECO</t>
  </si>
  <si>
    <t>CAAE12</t>
  </si>
  <si>
    <t>Camellia h. 'Freedom Bell'</t>
  </si>
  <si>
    <t>CAFR01</t>
  </si>
  <si>
    <t>745802105668</t>
  </si>
  <si>
    <t>CAFR05</t>
  </si>
  <si>
    <t>745802501439</t>
  </si>
  <si>
    <t>Camellia h. 'Freedom Bell' ESP</t>
  </si>
  <si>
    <t>CAFE05</t>
  </si>
  <si>
    <t>745802787406</t>
  </si>
  <si>
    <t>Camellia h. 'Freedom Bell' PT</t>
  </si>
  <si>
    <t>CAFP01</t>
  </si>
  <si>
    <t>745802828062</t>
  </si>
  <si>
    <t>CAFP05</t>
  </si>
  <si>
    <t>745802828055</t>
  </si>
  <si>
    <t>Camellia j. 'Carter's Sunburst</t>
  </si>
  <si>
    <t>CACA01</t>
  </si>
  <si>
    <t>745802101707</t>
  </si>
  <si>
    <t>CACA05</t>
  </si>
  <si>
    <t>745802503488</t>
  </si>
  <si>
    <t>Camellia j. 'Debutante'</t>
  </si>
  <si>
    <t>CAJD01</t>
  </si>
  <si>
    <t>745802733762</t>
  </si>
  <si>
    <t>CAJD05</t>
  </si>
  <si>
    <t>745802503549</t>
  </si>
  <si>
    <t>CAJD15</t>
  </si>
  <si>
    <t>745802504706</t>
  </si>
  <si>
    <t>Camellia j. 'Debutante' PT</t>
  </si>
  <si>
    <t>CADP05</t>
  </si>
  <si>
    <t>745802501187</t>
  </si>
  <si>
    <t>Camellia j. 'Kramer's Sup' ESP</t>
  </si>
  <si>
    <t>CAKS05</t>
  </si>
  <si>
    <t>745802808194</t>
  </si>
  <si>
    <t>CAKR10</t>
  </si>
  <si>
    <t>745802712996</t>
  </si>
  <si>
    <t>Camellia j. 'Kramer's Sup' PT</t>
  </si>
  <si>
    <t>CAKP05</t>
  </si>
  <si>
    <t>745802501262</t>
  </si>
  <si>
    <t>CAKP15</t>
  </si>
  <si>
    <t>745802152952</t>
  </si>
  <si>
    <t>Camellia j. 'Kramer's Supreme'</t>
  </si>
  <si>
    <t>CAKR01</t>
  </si>
  <si>
    <t>745802102704</t>
  </si>
  <si>
    <t>CAKR05</t>
  </si>
  <si>
    <t>745802503648</t>
  </si>
  <si>
    <t>CAKR15</t>
  </si>
  <si>
    <t>745802150613</t>
  </si>
  <si>
    <t>Camellia j. 'Marie Bracy'</t>
  </si>
  <si>
    <t>CAMB01</t>
  </si>
  <si>
    <t>745802787062</t>
  </si>
  <si>
    <t>CAMB05</t>
  </si>
  <si>
    <t>745802822336</t>
  </si>
  <si>
    <t>Camellia j. 'Nuccio's Gem'</t>
  </si>
  <si>
    <t>CANG01</t>
  </si>
  <si>
    <t>745802100458</t>
  </si>
  <si>
    <t>CANG05</t>
  </si>
  <si>
    <t>745802504317</t>
  </si>
  <si>
    <t>Camellia j. 'Nuccio's Pearl'</t>
  </si>
  <si>
    <t>CANU01</t>
  </si>
  <si>
    <t>745802101929</t>
  </si>
  <si>
    <t>CANU05</t>
  </si>
  <si>
    <t>745802503709</t>
  </si>
  <si>
    <t>CANU15</t>
  </si>
  <si>
    <t>745802152235</t>
  </si>
  <si>
    <t>Camellia j. 'Nuccios Pearl' PT</t>
  </si>
  <si>
    <t>CAGP05</t>
  </si>
  <si>
    <t>745802800914</t>
  </si>
  <si>
    <t>Camellia j. 'Silver Waves'</t>
  </si>
  <si>
    <t>CASI01</t>
  </si>
  <si>
    <t>745802746564</t>
  </si>
  <si>
    <t>CASI05</t>
  </si>
  <si>
    <t>745802742344</t>
  </si>
  <si>
    <t>Camellia j. 'Silver Waves' PT</t>
  </si>
  <si>
    <t>CAST05</t>
  </si>
  <si>
    <t>745802814232</t>
  </si>
  <si>
    <t>Camellia j. 'Spellbound'</t>
  </si>
  <si>
    <t>CASP01</t>
  </si>
  <si>
    <t>745802757379</t>
  </si>
  <si>
    <t>CASP05</t>
  </si>
  <si>
    <t>745802504300</t>
  </si>
  <si>
    <t>Camellia j. 'Tom Knudsen'</t>
  </si>
  <si>
    <t>CATO01</t>
  </si>
  <si>
    <t>745802722292</t>
  </si>
  <si>
    <t>CATO05</t>
  </si>
  <si>
    <t>745802500753</t>
  </si>
  <si>
    <t>Camellia j. 'Tom Knudsen' ESP</t>
  </si>
  <si>
    <t>CATE05</t>
  </si>
  <si>
    <t>745802843492</t>
  </si>
  <si>
    <t>CATE10</t>
  </si>
  <si>
    <t>745802849166</t>
  </si>
  <si>
    <t>Camellia j. 'Tom Knudsen' PT</t>
  </si>
  <si>
    <t>CATP05</t>
  </si>
  <si>
    <t>745802843508</t>
  </si>
  <si>
    <t>Camellia j.'Tom Knudsen'PT</t>
  </si>
  <si>
    <t>CATT01</t>
  </si>
  <si>
    <t>745802849272</t>
  </si>
  <si>
    <t>Camellia japonica - assorted</t>
  </si>
  <si>
    <t>CAPA05</t>
  </si>
  <si>
    <t>Camellia s. 'Chansonette'</t>
  </si>
  <si>
    <t>CACH01</t>
  </si>
  <si>
    <t>745802100588</t>
  </si>
  <si>
    <t>CACH05</t>
  </si>
  <si>
    <t>745802503501</t>
  </si>
  <si>
    <t>Camellia s. 'Chansonette'ESP</t>
  </si>
  <si>
    <t>CACE05</t>
  </si>
  <si>
    <t>745802828970</t>
  </si>
  <si>
    <t>Camellia s. 'Cleopatra'</t>
  </si>
  <si>
    <t>CACL01</t>
  </si>
  <si>
    <t>745802704441</t>
  </si>
  <si>
    <t>CACL05</t>
  </si>
  <si>
    <t>745802508636</t>
  </si>
  <si>
    <t>Camellia s. 'Mine-No-Yuki'</t>
  </si>
  <si>
    <t>CAMI05</t>
  </si>
  <si>
    <t>745802818919</t>
  </si>
  <si>
    <t>Camellia s. 'Setsugekka'</t>
  </si>
  <si>
    <t>CASE01</t>
  </si>
  <si>
    <t>745802820011</t>
  </si>
  <si>
    <t>CASE05</t>
  </si>
  <si>
    <t>745802820004</t>
  </si>
  <si>
    <t>Camellia s. 'Shishi Gashira'</t>
  </si>
  <si>
    <t>CASH01</t>
  </si>
  <si>
    <t>745802150057</t>
  </si>
  <si>
    <t>CASH05</t>
  </si>
  <si>
    <t>745802504072</t>
  </si>
  <si>
    <t>CASH15</t>
  </si>
  <si>
    <t>745802153317</t>
  </si>
  <si>
    <t>Camellia s. 'White Dove'</t>
  </si>
  <si>
    <t>CAWH01</t>
  </si>
  <si>
    <t>745802100861</t>
  </si>
  <si>
    <t>CAWH05</t>
  </si>
  <si>
    <t>745802500036</t>
  </si>
  <si>
    <t>CAWH15</t>
  </si>
  <si>
    <t>745802153324</t>
  </si>
  <si>
    <t>Camellia s. 'Yuletide'</t>
  </si>
  <si>
    <t>CAYU01</t>
  </si>
  <si>
    <t>745802100908</t>
  </si>
  <si>
    <t>CAYU05</t>
  </si>
  <si>
    <t>745802503846</t>
  </si>
  <si>
    <t>CAYU15</t>
  </si>
  <si>
    <t>745802151610</t>
  </si>
  <si>
    <t>CAYU24</t>
  </si>
  <si>
    <t>745802242554</t>
  </si>
  <si>
    <t>Camellia s. 'Yuletide'ESP</t>
  </si>
  <si>
    <t>CAYE03</t>
  </si>
  <si>
    <t>745802831697</t>
  </si>
  <si>
    <t>Camellia'Chansonette'ESP</t>
  </si>
  <si>
    <t>CACE02</t>
  </si>
  <si>
    <t>745802790895</t>
  </si>
  <si>
    <t>CACH10</t>
  </si>
  <si>
    <t>745802713016</t>
  </si>
  <si>
    <t>Camellia'Debutante'PT</t>
  </si>
  <si>
    <t>CADP01</t>
  </si>
  <si>
    <t>745802808972</t>
  </si>
  <si>
    <t>CADP03</t>
  </si>
  <si>
    <t>745802808668</t>
  </si>
  <si>
    <t>Camellia'Freedom Bell'ESP</t>
  </si>
  <si>
    <t>CAFR10</t>
  </si>
  <si>
    <t>745802713009</t>
  </si>
  <si>
    <t>Camellia'Kramer's Sup'ESP</t>
  </si>
  <si>
    <t>CAKS02</t>
  </si>
  <si>
    <t>745802832076</t>
  </si>
  <si>
    <t>Camellia'Kramer's Sup'PT</t>
  </si>
  <si>
    <t>CAKP01</t>
  </si>
  <si>
    <t>745802808989</t>
  </si>
  <si>
    <t>CAKP03</t>
  </si>
  <si>
    <t>745802808651</t>
  </si>
  <si>
    <t>Camellia'Nuccio's Pearl'PT</t>
  </si>
  <si>
    <t>CAGP01</t>
  </si>
  <si>
    <t>745802851701</t>
  </si>
  <si>
    <t>Camellia'Silver Waves'ESP</t>
  </si>
  <si>
    <t>CASE02</t>
  </si>
  <si>
    <t>745802808606</t>
  </si>
  <si>
    <t>Camellia'Silver Waves'PT</t>
  </si>
  <si>
    <t>CAST01</t>
  </si>
  <si>
    <t>745802828079</t>
  </si>
  <si>
    <t>Camellia'White Dove'ESP</t>
  </si>
  <si>
    <t>CAWE02</t>
  </si>
  <si>
    <t>745802821704</t>
  </si>
  <si>
    <t>CAWE05</t>
  </si>
  <si>
    <t>745802823395</t>
  </si>
  <si>
    <t>Carex buchananii</t>
  </si>
  <si>
    <t>CABU01</t>
  </si>
  <si>
    <t>745802105811</t>
  </si>
  <si>
    <t>Carex divulsa</t>
  </si>
  <si>
    <t>CADI05</t>
  </si>
  <si>
    <t>Carex praegracilis</t>
  </si>
  <si>
    <t>CAPA01</t>
  </si>
  <si>
    <t>745802721219</t>
  </si>
  <si>
    <t>Carex testacea</t>
  </si>
  <si>
    <t>CATE01</t>
  </si>
  <si>
    <t>745802722582</t>
  </si>
  <si>
    <t>Carex tumulicola</t>
  </si>
  <si>
    <t>CATU01</t>
  </si>
  <si>
    <t>745802721943</t>
  </si>
  <si>
    <t>CATU05</t>
  </si>
  <si>
    <t>745802745420</t>
  </si>
  <si>
    <t>Carissa macrocarpa</t>
  </si>
  <si>
    <t>CAMA05</t>
  </si>
  <si>
    <t>745802827577</t>
  </si>
  <si>
    <t>Carpenteria californica</t>
  </si>
  <si>
    <t>CRCA01</t>
  </si>
  <si>
    <t>745802769037</t>
  </si>
  <si>
    <t>CRCA05</t>
  </si>
  <si>
    <t>745802769044</t>
  </si>
  <si>
    <t>Carpinus b. 'Fastigiata'</t>
  </si>
  <si>
    <t>CAFA05</t>
  </si>
  <si>
    <t>745802508490</t>
  </si>
  <si>
    <t>CAFA15</t>
  </si>
  <si>
    <t>745802154307</t>
  </si>
  <si>
    <t>CAFA24</t>
  </si>
  <si>
    <t>745802241182</t>
  </si>
  <si>
    <t>Caryopteris Sapphire Surf FE</t>
  </si>
  <si>
    <t>CASA03</t>
  </si>
  <si>
    <t>Ceanothus Assort.PT Deco</t>
  </si>
  <si>
    <t>CEPT13</t>
  </si>
  <si>
    <t>Ceanothus Asstd ESP DECO</t>
  </si>
  <si>
    <t>CEFE12</t>
  </si>
  <si>
    <t>Ceanothus 'Concha'</t>
  </si>
  <si>
    <t>CECO01</t>
  </si>
  <si>
    <t>745802104210</t>
  </si>
  <si>
    <t>CECO05</t>
  </si>
  <si>
    <t>745802501811</t>
  </si>
  <si>
    <t>Ceanothus 'Dark Star'</t>
  </si>
  <si>
    <t>CEDA01</t>
  </si>
  <si>
    <t>745802104241</t>
  </si>
  <si>
    <t>CEDA05</t>
  </si>
  <si>
    <t>745802500517</t>
  </si>
  <si>
    <t>CEDA15</t>
  </si>
  <si>
    <t>745802767057</t>
  </si>
  <si>
    <t>Ceanothus 'Frosty Blue'</t>
  </si>
  <si>
    <t>CEFR01</t>
  </si>
  <si>
    <t>745802100366</t>
  </si>
  <si>
    <t>CEFR05</t>
  </si>
  <si>
    <t>745802501408</t>
  </si>
  <si>
    <t>Ceanothus g. 'Anchor Bay'</t>
  </si>
  <si>
    <t>CEAN01</t>
  </si>
  <si>
    <t>745802103350</t>
  </si>
  <si>
    <t>CEAN05</t>
  </si>
  <si>
    <t>745802781893</t>
  </si>
  <si>
    <t>Ceanothus g. h. 'Yankee Point'</t>
  </si>
  <si>
    <t>CEYA01</t>
  </si>
  <si>
    <t>745802103169</t>
  </si>
  <si>
    <t>CEYA05</t>
  </si>
  <si>
    <t>745802753517</t>
  </si>
  <si>
    <t>Ceanothus g. h.'Carmel Creeper</t>
  </si>
  <si>
    <t>CECA01</t>
  </si>
  <si>
    <t>745802102414</t>
  </si>
  <si>
    <t>CECA05</t>
  </si>
  <si>
    <t>745802754439</t>
  </si>
  <si>
    <t>Ceanothus Ray Hartman</t>
  </si>
  <si>
    <t>CERH01</t>
  </si>
  <si>
    <t>745802776127</t>
  </si>
  <si>
    <t>CERH05</t>
  </si>
  <si>
    <t>745802780681</t>
  </si>
  <si>
    <t>CERH15</t>
  </si>
  <si>
    <t>745802781046</t>
  </si>
  <si>
    <t>Ceanothus 'Skylark'</t>
  </si>
  <si>
    <t>CESK01</t>
  </si>
  <si>
    <t>745802822688</t>
  </si>
  <si>
    <t>CESK05</t>
  </si>
  <si>
    <t>745802822718</t>
  </si>
  <si>
    <t>Ceanothus 'Valley Violet'</t>
  </si>
  <si>
    <t>CEVA01</t>
  </si>
  <si>
    <t>745802822725</t>
  </si>
  <si>
    <t>CEVA05</t>
  </si>
  <si>
    <t>745802822749</t>
  </si>
  <si>
    <t>Cedrus a. 'Glauca'</t>
  </si>
  <si>
    <t>CEAT05</t>
  </si>
  <si>
    <t>745802504263</t>
  </si>
  <si>
    <t>CEAT15</t>
  </si>
  <si>
    <t>745802154260</t>
  </si>
  <si>
    <t>CEAT24</t>
  </si>
  <si>
    <t>745802240055</t>
  </si>
  <si>
    <t>Cedrus deodara</t>
  </si>
  <si>
    <t>CEDE05</t>
  </si>
  <si>
    <t>745802500425</t>
  </si>
  <si>
    <t>CEDE15</t>
  </si>
  <si>
    <t>745802150422</t>
  </si>
  <si>
    <t>CEDE24</t>
  </si>
  <si>
    <t>745802240420</t>
  </si>
  <si>
    <t>CEDE36</t>
  </si>
  <si>
    <t>745802360104</t>
  </si>
  <si>
    <t>CEDE48</t>
  </si>
  <si>
    <t>745802480031</t>
  </si>
  <si>
    <t>CEDE60</t>
  </si>
  <si>
    <t>745802600071</t>
  </si>
  <si>
    <t>CEDE72</t>
  </si>
  <si>
    <t>745802825139</t>
  </si>
  <si>
    <t>CEDE84</t>
  </si>
  <si>
    <t>745802825146</t>
  </si>
  <si>
    <t>Celtis occidentalis</t>
  </si>
  <si>
    <t>CEOC15</t>
  </si>
  <si>
    <t>745802851114</t>
  </si>
  <si>
    <t>Celtis sinensis</t>
  </si>
  <si>
    <t>CESI05</t>
  </si>
  <si>
    <t>745802500449</t>
  </si>
  <si>
    <t>CESI15</t>
  </si>
  <si>
    <t>745802150446</t>
  </si>
  <si>
    <t>CESI24</t>
  </si>
  <si>
    <t>745802240444</t>
  </si>
  <si>
    <t>Ceph. occ. 'Fiber Optics'FE</t>
  </si>
  <si>
    <t>CEFO03</t>
  </si>
  <si>
    <t>Cercidium 'Desert Museum' Std</t>
  </si>
  <si>
    <t>CEDS05</t>
  </si>
  <si>
    <t>745802755139</t>
  </si>
  <si>
    <t>CEDS15</t>
  </si>
  <si>
    <t>745802755184</t>
  </si>
  <si>
    <t>CEDS24</t>
  </si>
  <si>
    <t>745802755191</t>
  </si>
  <si>
    <t>Cercidium 'Desert Museum' std</t>
  </si>
  <si>
    <t>CEDS36</t>
  </si>
  <si>
    <t>745802776332</t>
  </si>
  <si>
    <t>Cercidium 'Desert Museum'multi</t>
  </si>
  <si>
    <t>CEDM05</t>
  </si>
  <si>
    <t>745802755207</t>
  </si>
  <si>
    <t>CEDM15</t>
  </si>
  <si>
    <t>745802755214</t>
  </si>
  <si>
    <t>CEDM24</t>
  </si>
  <si>
    <t>745802755221</t>
  </si>
  <si>
    <t>CEDM36</t>
  </si>
  <si>
    <t>745802755238</t>
  </si>
  <si>
    <t>Cercis c. 'Forest Pansey'</t>
  </si>
  <si>
    <t>CEPF15</t>
  </si>
  <si>
    <t>745802839280</t>
  </si>
  <si>
    <t>Cercis c. 'Oklahoma'</t>
  </si>
  <si>
    <t>CEOK05</t>
  </si>
  <si>
    <t>745802502559</t>
  </si>
  <si>
    <t>CEOK15</t>
  </si>
  <si>
    <t>745802152792</t>
  </si>
  <si>
    <t>CEOK24</t>
  </si>
  <si>
    <t>745802241236</t>
  </si>
  <si>
    <t>CEOK36</t>
  </si>
  <si>
    <t>745802721929</t>
  </si>
  <si>
    <t>Cercis canadensis multi</t>
  </si>
  <si>
    <t>CECM05</t>
  </si>
  <si>
    <t>745802500616</t>
  </si>
  <si>
    <t>CECM15</t>
  </si>
  <si>
    <t>745802150071</t>
  </si>
  <si>
    <t>Cercis canadensis std.</t>
  </si>
  <si>
    <t>CECS05</t>
  </si>
  <si>
    <t>745802500524</t>
  </si>
  <si>
    <t>CECS15</t>
  </si>
  <si>
    <t>745802150521</t>
  </si>
  <si>
    <t>CECS24</t>
  </si>
  <si>
    <t>745802242578</t>
  </si>
  <si>
    <t>CECS36</t>
  </si>
  <si>
    <t>745802360128</t>
  </si>
  <si>
    <t>Cercis Flame Thrower</t>
  </si>
  <si>
    <t>CEFT15</t>
  </si>
  <si>
    <t>745802848923</t>
  </si>
  <si>
    <t>Cercis occidentalis multi</t>
  </si>
  <si>
    <t>CEOM01</t>
  </si>
  <si>
    <t>745802101714</t>
  </si>
  <si>
    <t>CEOM05</t>
  </si>
  <si>
    <t>745802500500</t>
  </si>
  <si>
    <t>CEOM15</t>
  </si>
  <si>
    <t>745802802871</t>
  </si>
  <si>
    <t>CEOM24</t>
  </si>
  <si>
    <t>745802242318</t>
  </si>
  <si>
    <t>CEOM36</t>
  </si>
  <si>
    <t>745802814492</t>
  </si>
  <si>
    <t>Cercis occidentalis std.</t>
  </si>
  <si>
    <t>CEOS15</t>
  </si>
  <si>
    <t>745802851633</t>
  </si>
  <si>
    <t>Chaenomeles Double Take Peach</t>
  </si>
  <si>
    <t>CDTP03</t>
  </si>
  <si>
    <t>745802850308</t>
  </si>
  <si>
    <t>Chaenomeles Double Take Scarle</t>
  </si>
  <si>
    <t>CHDT03</t>
  </si>
  <si>
    <t>745802850315</t>
  </si>
  <si>
    <t>Chaenomeles 'Texas Scarlett'</t>
  </si>
  <si>
    <t>CHTS05</t>
  </si>
  <si>
    <t>Chamaerops humilis</t>
  </si>
  <si>
    <t>CHHU01</t>
  </si>
  <si>
    <t>745802763165</t>
  </si>
  <si>
    <t>CHHU05</t>
  </si>
  <si>
    <t>745802500210</t>
  </si>
  <si>
    <t>CHHU15</t>
  </si>
  <si>
    <t>745802734189</t>
  </si>
  <si>
    <t>CHHU24</t>
  </si>
  <si>
    <t>745802248624</t>
  </si>
  <si>
    <t>CHHU36</t>
  </si>
  <si>
    <t>745802361057</t>
  </si>
  <si>
    <t>Chilopsis l. 'Bubba' multi</t>
  </si>
  <si>
    <t>CHLB05</t>
  </si>
  <si>
    <t>745802795098</t>
  </si>
  <si>
    <t>CHLB15</t>
  </si>
  <si>
    <t>745802795104</t>
  </si>
  <si>
    <t>Chilopsis lin. Burgundy Multi</t>
  </si>
  <si>
    <t>CHBU05</t>
  </si>
  <si>
    <t>745802755269</t>
  </si>
  <si>
    <t>CHBU15</t>
  </si>
  <si>
    <t>745802759878</t>
  </si>
  <si>
    <t>CHBU24</t>
  </si>
  <si>
    <t>745802764483</t>
  </si>
  <si>
    <t>Chilopsis lin. Burgundy Std</t>
  </si>
  <si>
    <t>CHLI05</t>
  </si>
  <si>
    <t>745802755122</t>
  </si>
  <si>
    <t>CHLI15</t>
  </si>
  <si>
    <t>745802769648</t>
  </si>
  <si>
    <t>CHLI24</t>
  </si>
  <si>
    <t>745802771108</t>
  </si>
  <si>
    <t>Chionanthus retusus</t>
  </si>
  <si>
    <t>QURE05</t>
  </si>
  <si>
    <t>745802721035</t>
  </si>
  <si>
    <t>QURE15</t>
  </si>
  <si>
    <t>745802743495</t>
  </si>
  <si>
    <t>QURE24</t>
  </si>
  <si>
    <t>745802771825</t>
  </si>
  <si>
    <t>Chitalpa t. 'Pink Dawn'</t>
  </si>
  <si>
    <t>CHPI05</t>
  </si>
  <si>
    <t>745802501170</t>
  </si>
  <si>
    <t>CHPI15</t>
  </si>
  <si>
    <t>745802153072</t>
  </si>
  <si>
    <t>CHPI24</t>
  </si>
  <si>
    <t>745802241250</t>
  </si>
  <si>
    <t>Chondropetalum tectorum</t>
  </si>
  <si>
    <t>CHON01</t>
  </si>
  <si>
    <t>745802754132</t>
  </si>
  <si>
    <t>CHON05</t>
  </si>
  <si>
    <t>745802758833</t>
  </si>
  <si>
    <t>Chrysactina mexicana</t>
  </si>
  <si>
    <t>CHME01</t>
  </si>
  <si>
    <t>745802853286</t>
  </si>
  <si>
    <t>CHME05</t>
  </si>
  <si>
    <t>745802853293</t>
  </si>
  <si>
    <t>Cinnamomum camphora multi</t>
  </si>
  <si>
    <t>CICM60</t>
  </si>
  <si>
    <t>745802787635</t>
  </si>
  <si>
    <t>Cinnamomum camphora std</t>
  </si>
  <si>
    <t>CICA05</t>
  </si>
  <si>
    <t>745802500548</t>
  </si>
  <si>
    <t>CICA15</t>
  </si>
  <si>
    <t>745802150545</t>
  </si>
  <si>
    <t>CICA24</t>
  </si>
  <si>
    <t>745802240543</t>
  </si>
  <si>
    <t>CICA36</t>
  </si>
  <si>
    <t>745802360142</t>
  </si>
  <si>
    <t>CICA48</t>
  </si>
  <si>
    <t>745802480024</t>
  </si>
  <si>
    <t>CICA60</t>
  </si>
  <si>
    <t>745802711326</t>
  </si>
  <si>
    <t>CICA72</t>
  </si>
  <si>
    <t>745802830010</t>
  </si>
  <si>
    <t>Cistus hybridus</t>
  </si>
  <si>
    <t>CIHY01</t>
  </si>
  <si>
    <t>745802150774</t>
  </si>
  <si>
    <t>CIHY05</t>
  </si>
  <si>
    <t>745802500715</t>
  </si>
  <si>
    <t>Cistus ladanifer / maculatus</t>
  </si>
  <si>
    <t>CILA01</t>
  </si>
  <si>
    <t>745802767422</t>
  </si>
  <si>
    <t>CILA05</t>
  </si>
  <si>
    <t>745802503181</t>
  </si>
  <si>
    <t>Cistus purpureus</t>
  </si>
  <si>
    <t>CIPU01</t>
  </si>
  <si>
    <t>745802100557</t>
  </si>
  <si>
    <t>CIPU05</t>
  </si>
  <si>
    <t>745802500555</t>
  </si>
  <si>
    <t>Cistus salvifolius</t>
  </si>
  <si>
    <t>CISA01</t>
  </si>
  <si>
    <t>745802102957</t>
  </si>
  <si>
    <t>CISA05</t>
  </si>
  <si>
    <t>745802504461</t>
  </si>
  <si>
    <t>Cistus 'Sunset'</t>
  </si>
  <si>
    <t>CISU01</t>
  </si>
  <si>
    <t>745802737043</t>
  </si>
  <si>
    <t>CISU05</t>
  </si>
  <si>
    <t>745802504447</t>
  </si>
  <si>
    <t>Cistus x skanbergii</t>
  </si>
  <si>
    <t>CISK01</t>
  </si>
  <si>
    <t>745802789585</t>
  </si>
  <si>
    <t>CISK05</t>
  </si>
  <si>
    <t>745802789578</t>
  </si>
  <si>
    <t>Cit-Assorted 1 Gallon</t>
  </si>
  <si>
    <t>CITR01</t>
  </si>
  <si>
    <t>Cit-Assorted 15 Gallon</t>
  </si>
  <si>
    <t>CITR15</t>
  </si>
  <si>
    <t>VACZ02</t>
  </si>
  <si>
    <t>745802852289</t>
  </si>
  <si>
    <t>VACZ03</t>
  </si>
  <si>
    <t>VACZ05</t>
  </si>
  <si>
    <t>745802741552</t>
  </si>
  <si>
    <t>VACZ15</t>
  </si>
  <si>
    <t>VACK02</t>
  </si>
  <si>
    <t>745802832007</t>
  </si>
  <si>
    <t>VACK03</t>
  </si>
  <si>
    <t>VACK05</t>
  </si>
  <si>
    <t>745802741231</t>
  </si>
  <si>
    <t>VACK08</t>
  </si>
  <si>
    <t>745802853835</t>
  </si>
  <si>
    <t>Cit-Calamondin Variegated Std</t>
  </si>
  <si>
    <t>CICV05</t>
  </si>
  <si>
    <t>Cit-Citron Buddha's Hand SD</t>
  </si>
  <si>
    <t>BUHS05</t>
  </si>
  <si>
    <t>745802842198</t>
  </si>
  <si>
    <t>BUHD02</t>
  </si>
  <si>
    <t>BUHD03</t>
  </si>
  <si>
    <t>BUHD05</t>
  </si>
  <si>
    <t>745802742726</t>
  </si>
  <si>
    <t>Cit-Cocktail Hybrid SD</t>
  </si>
  <si>
    <t>CICH03</t>
  </si>
  <si>
    <t>745802852111</t>
  </si>
  <si>
    <t>CICH05</t>
  </si>
  <si>
    <t>745802852104</t>
  </si>
  <si>
    <t>Cit-Grapefruit Cocktail SD</t>
  </si>
  <si>
    <t>CICG02</t>
  </si>
  <si>
    <t>CICG05</t>
  </si>
  <si>
    <t>745802832878</t>
  </si>
  <si>
    <t>Cit-Grpfrt Flame Std</t>
  </si>
  <si>
    <t>FLGR05</t>
  </si>
  <si>
    <t>745802735506</t>
  </si>
  <si>
    <t>FLGR08</t>
  </si>
  <si>
    <t>745802853842</t>
  </si>
  <si>
    <t>Cit-Grpfrt OroBlanco SD</t>
  </si>
  <si>
    <t>ORBB02</t>
  </si>
  <si>
    <t>ORBB03</t>
  </si>
  <si>
    <t>ORBB05</t>
  </si>
  <si>
    <t>745802742542</t>
  </si>
  <si>
    <t>ORBB07</t>
  </si>
  <si>
    <t>ORBB15</t>
  </si>
  <si>
    <t>745802826181</t>
  </si>
  <si>
    <t>Cit-Grpfrt OroBlanco Std</t>
  </si>
  <si>
    <t>ORBL03</t>
  </si>
  <si>
    <t>ORBL05</t>
  </si>
  <si>
    <t>745802735438</t>
  </si>
  <si>
    <t>ORBL15</t>
  </si>
  <si>
    <t>745802758734</t>
  </si>
  <si>
    <t>Cit-Grpfrt RioRed SD</t>
  </si>
  <si>
    <t>FLRS02</t>
  </si>
  <si>
    <t>FLRS05</t>
  </si>
  <si>
    <t>745802750479</t>
  </si>
  <si>
    <t>FLRS07</t>
  </si>
  <si>
    <t>745802810883</t>
  </si>
  <si>
    <t>FLRS15</t>
  </si>
  <si>
    <t>745802750967</t>
  </si>
  <si>
    <t>FLRS24</t>
  </si>
  <si>
    <t>Cit-Grpfrt RioRed Std</t>
  </si>
  <si>
    <t>FLSS05</t>
  </si>
  <si>
    <t>745802777919</t>
  </si>
  <si>
    <t>Cit-Grpfrt StarRuby SD</t>
  </si>
  <si>
    <t>STRD02</t>
  </si>
  <si>
    <t>745802841726</t>
  </si>
  <si>
    <t>STRD03</t>
  </si>
  <si>
    <t>STRD05</t>
  </si>
  <si>
    <t>745802789707</t>
  </si>
  <si>
    <t>STRD07</t>
  </si>
  <si>
    <t>Cit-Grpfrt StarRuby Std</t>
  </si>
  <si>
    <t>STRU02</t>
  </si>
  <si>
    <t>745802841986</t>
  </si>
  <si>
    <t>STRU03</t>
  </si>
  <si>
    <t>745802811521</t>
  </si>
  <si>
    <t>STRU05</t>
  </si>
  <si>
    <t>745802735407</t>
  </si>
  <si>
    <t>STRU15</t>
  </si>
  <si>
    <t>745802830386</t>
  </si>
  <si>
    <t>STRU24</t>
  </si>
  <si>
    <t>Cit-Kumquat Fukushu SD</t>
  </si>
  <si>
    <t>FUKS05</t>
  </si>
  <si>
    <t>745802788632</t>
  </si>
  <si>
    <t>Cit-Kumquat Fukushu Std</t>
  </si>
  <si>
    <t>FUKU02</t>
  </si>
  <si>
    <t>FUKU05</t>
  </si>
  <si>
    <t>745802736800</t>
  </si>
  <si>
    <t>Cit-Kumquat Meiwa SD</t>
  </si>
  <si>
    <t>CIKM02</t>
  </si>
  <si>
    <t>CIKM03</t>
  </si>
  <si>
    <t>CIKM05</t>
  </si>
  <si>
    <t>745802832854</t>
  </si>
  <si>
    <t>CIKM15</t>
  </si>
  <si>
    <t>Cit-Kumquat Meiwa Std</t>
  </si>
  <si>
    <t>CIMS02</t>
  </si>
  <si>
    <t>CIMS03</t>
  </si>
  <si>
    <t>CIMS05</t>
  </si>
  <si>
    <t>745802842181</t>
  </si>
  <si>
    <t>CIMS15</t>
  </si>
  <si>
    <t>745802851237</t>
  </si>
  <si>
    <t>CIMS24</t>
  </si>
  <si>
    <t>745802851299</t>
  </si>
  <si>
    <t>Cit-Kumquat Nagami Deco</t>
  </si>
  <si>
    <t>KUMQ55</t>
  </si>
  <si>
    <t>Cit-Kumquat Nagami RED DECO</t>
  </si>
  <si>
    <t>SARK55</t>
  </si>
  <si>
    <t>745802846967</t>
  </si>
  <si>
    <t>Cit-Kumquat Nagami SILVER DECO</t>
  </si>
  <si>
    <t>SASK55</t>
  </si>
  <si>
    <t>745802847018</t>
  </si>
  <si>
    <t>Cit-Kumquat Nagami Std</t>
  </si>
  <si>
    <t>NAKO02</t>
  </si>
  <si>
    <t>NAKO03</t>
  </si>
  <si>
    <t>NAKO05</t>
  </si>
  <si>
    <t>745802741415</t>
  </si>
  <si>
    <t>NAKO07</t>
  </si>
  <si>
    <t>745802810876</t>
  </si>
  <si>
    <t>NAKO08</t>
  </si>
  <si>
    <t>745802853866</t>
  </si>
  <si>
    <t>NAKO15</t>
  </si>
  <si>
    <t>745802751001</t>
  </si>
  <si>
    <t>NAKOMG</t>
  </si>
  <si>
    <t>NAKO24</t>
  </si>
  <si>
    <t>745802851282</t>
  </si>
  <si>
    <t>Cit-Lemon Eureka Pink Var. SD</t>
  </si>
  <si>
    <t>EUVV05</t>
  </si>
  <si>
    <t>745802744690</t>
  </si>
  <si>
    <t>Cit-Lemon Eureka SD</t>
  </si>
  <si>
    <t>EULL02</t>
  </si>
  <si>
    <t>EULL03</t>
  </si>
  <si>
    <t>EULL05</t>
  </si>
  <si>
    <t>745802744638</t>
  </si>
  <si>
    <t>EULL07</t>
  </si>
  <si>
    <t>745802812450</t>
  </si>
  <si>
    <t>EULL15</t>
  </si>
  <si>
    <t>745802826143</t>
  </si>
  <si>
    <t>EULL24</t>
  </si>
  <si>
    <t>Cit-Lemon Eureka Std</t>
  </si>
  <si>
    <t>EULA03</t>
  </si>
  <si>
    <t>EULA05</t>
  </si>
  <si>
    <t>745802741378</t>
  </si>
  <si>
    <t>EULA07</t>
  </si>
  <si>
    <t>745802804417</t>
  </si>
  <si>
    <t>EULA08</t>
  </si>
  <si>
    <t>EULA15</t>
  </si>
  <si>
    <t>745802761994</t>
  </si>
  <si>
    <t>EULA24</t>
  </si>
  <si>
    <t>745802788304</t>
  </si>
  <si>
    <t>EULA36</t>
  </si>
  <si>
    <t>745802810944</t>
  </si>
  <si>
    <t>EULA48</t>
  </si>
  <si>
    <t>745802810951</t>
  </si>
  <si>
    <t>Cit-Lemon I. Meyer CNY Topiary</t>
  </si>
  <si>
    <t>CIMC10</t>
  </si>
  <si>
    <t>745802803441</t>
  </si>
  <si>
    <t>Cit-Lemon Imp Meyer DECO</t>
  </si>
  <si>
    <t>LABM22</t>
  </si>
  <si>
    <t>LACM22</t>
  </si>
  <si>
    <t>SASM22</t>
  </si>
  <si>
    <t>Cit-Lemon Imp Meyer Deco</t>
  </si>
  <si>
    <t>CIML22</t>
  </si>
  <si>
    <t>SARM55</t>
  </si>
  <si>
    <t>SASM55</t>
  </si>
  <si>
    <t>LEMO55</t>
  </si>
  <si>
    <t>Cit-Lemon Imp Meyer Dwf</t>
  </si>
  <si>
    <t>CIMN05</t>
  </si>
  <si>
    <t>745802738781</t>
  </si>
  <si>
    <t>CIMN15</t>
  </si>
  <si>
    <t>745802758741</t>
  </si>
  <si>
    <t>CIMN55</t>
  </si>
  <si>
    <t>Cit-Lemon Imp Meyer Dwf DECO</t>
  </si>
  <si>
    <t>LEMD55</t>
  </si>
  <si>
    <t>Cit-Lemon Imp Meyer ESP</t>
  </si>
  <si>
    <t>CIME05</t>
  </si>
  <si>
    <t>745802738620</t>
  </si>
  <si>
    <t>CIME07</t>
  </si>
  <si>
    <t>CIIM07</t>
  </si>
  <si>
    <t>745802745383</t>
  </si>
  <si>
    <t>CIME15</t>
  </si>
  <si>
    <t>745802738774</t>
  </si>
  <si>
    <t>CIME24</t>
  </si>
  <si>
    <t>745802801355</t>
  </si>
  <si>
    <t>Cit-Lemon Imp Meyer HEDGE</t>
  </si>
  <si>
    <t>CIMH05</t>
  </si>
  <si>
    <t>Cit-Lemon Imp Meyer SD</t>
  </si>
  <si>
    <t>CIIM03</t>
  </si>
  <si>
    <t>CIIM05</t>
  </si>
  <si>
    <t>745802741279</t>
  </si>
  <si>
    <t>CIIP07</t>
  </si>
  <si>
    <t>745802801508</t>
  </si>
  <si>
    <t>CIIM15</t>
  </si>
  <si>
    <t>745802750936</t>
  </si>
  <si>
    <t>CIIM24</t>
  </si>
  <si>
    <t>745802761185</t>
  </si>
  <si>
    <t>CIIM36</t>
  </si>
  <si>
    <t>745802771931</t>
  </si>
  <si>
    <t>CIIM48</t>
  </si>
  <si>
    <t>745802810968</t>
  </si>
  <si>
    <t>Cit-Lemon Imp Meyer Semi Dwarf</t>
  </si>
  <si>
    <t>CIIM02</t>
  </si>
  <si>
    <t>Cit-Lemon Imp Meyer Std</t>
  </si>
  <si>
    <t>CIML02</t>
  </si>
  <si>
    <t>CIML03</t>
  </si>
  <si>
    <t>CIML05</t>
  </si>
  <si>
    <t>745802714594</t>
  </si>
  <si>
    <t>CIML07</t>
  </si>
  <si>
    <t>745802800471</t>
  </si>
  <si>
    <t>CIML08</t>
  </si>
  <si>
    <t>CIML15</t>
  </si>
  <si>
    <t>745802740753</t>
  </si>
  <si>
    <t>CIML24</t>
  </si>
  <si>
    <t>745802753531</t>
  </si>
  <si>
    <t>CIML36</t>
  </si>
  <si>
    <t>745802828536</t>
  </si>
  <si>
    <t>CIML48</t>
  </si>
  <si>
    <t>745802843348</t>
  </si>
  <si>
    <t>Cit-Lemon Imp MeyerLowBrnchStd</t>
  </si>
  <si>
    <t>CIMB05</t>
  </si>
  <si>
    <t>745802823562</t>
  </si>
  <si>
    <t>CIMB03</t>
  </si>
  <si>
    <t>CIMB15</t>
  </si>
  <si>
    <t>745802820592</t>
  </si>
  <si>
    <t>Cit-Lemon Imp. Meyer 16" Deco</t>
  </si>
  <si>
    <t>CIMB16</t>
  </si>
  <si>
    <t>745802854054</t>
  </si>
  <si>
    <t>Cit-Lemon Limoneiro Fino Std</t>
  </si>
  <si>
    <t>L49S15</t>
  </si>
  <si>
    <t>745802829687</t>
  </si>
  <si>
    <t>Cit-Lemon Lisbon 8A Std</t>
  </si>
  <si>
    <t>LILE02</t>
  </si>
  <si>
    <t>LILE03</t>
  </si>
  <si>
    <t>LILE05</t>
  </si>
  <si>
    <t>745802736473</t>
  </si>
  <si>
    <t>LILE07</t>
  </si>
  <si>
    <t>745802804424</t>
  </si>
  <si>
    <t>LILE15</t>
  </si>
  <si>
    <t>745802820684</t>
  </si>
  <si>
    <t>Cit-Lemon New Ze Lemonade SD</t>
  </si>
  <si>
    <t>CIZL02</t>
  </si>
  <si>
    <t>CIZL03</t>
  </si>
  <si>
    <t>745802852135</t>
  </si>
  <si>
    <t>CIZL05</t>
  </si>
  <si>
    <t>745802832830</t>
  </si>
  <si>
    <t>Cit-Lime Bearss Deco</t>
  </si>
  <si>
    <t>CIBL22</t>
  </si>
  <si>
    <t>LABB22</t>
  </si>
  <si>
    <t>SASB22</t>
  </si>
  <si>
    <t>LACB22</t>
  </si>
  <si>
    <t>LIME55</t>
  </si>
  <si>
    <t>SASB55</t>
  </si>
  <si>
    <t>SARB55</t>
  </si>
  <si>
    <t>Cit-Lime Bearss Dwf</t>
  </si>
  <si>
    <t>CIBB05</t>
  </si>
  <si>
    <t>745802741224</t>
  </si>
  <si>
    <t>CIBB15</t>
  </si>
  <si>
    <t>745802758826</t>
  </si>
  <si>
    <t>CIBB55</t>
  </si>
  <si>
    <t>Cit-Lime Bearss Dwf DECO</t>
  </si>
  <si>
    <t>LIMD55</t>
  </si>
  <si>
    <t>Cit-Lime Bearss ESP</t>
  </si>
  <si>
    <t>CIBE05</t>
  </si>
  <si>
    <t>745802733540</t>
  </si>
  <si>
    <t>CIBE07</t>
  </si>
  <si>
    <t>745802761901</t>
  </si>
  <si>
    <t>CIBE15</t>
  </si>
  <si>
    <t>745802740692</t>
  </si>
  <si>
    <t>CIBE24</t>
  </si>
  <si>
    <t>745802840392</t>
  </si>
  <si>
    <t>Cit-Lime Bearss SD</t>
  </si>
  <si>
    <t>CIBI02</t>
  </si>
  <si>
    <t>CIBI03</t>
  </si>
  <si>
    <t>CIBI05</t>
  </si>
  <si>
    <t>745802741194</t>
  </si>
  <si>
    <t>CIBI07</t>
  </si>
  <si>
    <t>745802800419</t>
  </si>
  <si>
    <t>CIBI15</t>
  </si>
  <si>
    <t>745802750929</t>
  </si>
  <si>
    <t>CIBI24</t>
  </si>
  <si>
    <t>745802761208</t>
  </si>
  <si>
    <t>CIBI36</t>
  </si>
  <si>
    <t>745802771948</t>
  </si>
  <si>
    <t>CIBI48</t>
  </si>
  <si>
    <t>745802810975</t>
  </si>
  <si>
    <t>Cit-Lime Bearss Std</t>
  </si>
  <si>
    <t>CIBL02</t>
  </si>
  <si>
    <t>CIBL03</t>
  </si>
  <si>
    <t>CIBL05</t>
  </si>
  <si>
    <t>745802720618</t>
  </si>
  <si>
    <t>CIBL07</t>
  </si>
  <si>
    <t>745802800884</t>
  </si>
  <si>
    <t>CIBL08</t>
  </si>
  <si>
    <t>CIBL15</t>
  </si>
  <si>
    <t>745802733212</t>
  </si>
  <si>
    <t>CIBL24</t>
  </si>
  <si>
    <t>745802753548</t>
  </si>
  <si>
    <t>Cit-Lime Finger Lime Std</t>
  </si>
  <si>
    <t>CIFI02</t>
  </si>
  <si>
    <t>CIFI03</t>
  </si>
  <si>
    <t>CIFI05</t>
  </si>
  <si>
    <t>745802776417</t>
  </si>
  <si>
    <t>CIFI15</t>
  </si>
  <si>
    <t>745802826235</t>
  </si>
  <si>
    <t>Cit-Lime Finger Pink Std</t>
  </si>
  <si>
    <t>CIFP03</t>
  </si>
  <si>
    <t>CIFP05</t>
  </si>
  <si>
    <t>745802832816</t>
  </si>
  <si>
    <t>Cit-Lime Finger Red Std</t>
  </si>
  <si>
    <t>ARPF03</t>
  </si>
  <si>
    <t>745802852098</t>
  </si>
  <si>
    <t>ARPF05</t>
  </si>
  <si>
    <t>745802852081</t>
  </si>
  <si>
    <t>Cit-Lime Kieffer Dwf</t>
  </si>
  <si>
    <t>KIFF05</t>
  </si>
  <si>
    <t>745802842372</t>
  </si>
  <si>
    <t>Cit-Lime Kieffer SD</t>
  </si>
  <si>
    <t>KIFR02</t>
  </si>
  <si>
    <t>KIFR05</t>
  </si>
  <si>
    <t>745802742665</t>
  </si>
  <si>
    <t>Cit-Lime Kieffer STD</t>
  </si>
  <si>
    <t>KIFS05</t>
  </si>
  <si>
    <t>745802814508</t>
  </si>
  <si>
    <t>KIFS15</t>
  </si>
  <si>
    <t>745802829748</t>
  </si>
  <si>
    <t>Cit-Lime Mex Thornless Dwf</t>
  </si>
  <si>
    <t>THLK05</t>
  </si>
  <si>
    <t>745802741125</t>
  </si>
  <si>
    <t>Cit-Lime Mex Thornless Dwf DEC</t>
  </si>
  <si>
    <t>THLK55</t>
  </si>
  <si>
    <t>745802851787</t>
  </si>
  <si>
    <t>Cit-Lime Mex Thornless SD</t>
  </si>
  <si>
    <t>THLJ03</t>
  </si>
  <si>
    <t>THLJ05</t>
  </si>
  <si>
    <t>745802741132</t>
  </si>
  <si>
    <t>THLJ15</t>
  </si>
  <si>
    <t>745802826259</t>
  </si>
  <si>
    <t>Cit-Lime Mex Thornless Std</t>
  </si>
  <si>
    <t>THLI02</t>
  </si>
  <si>
    <t>THLI03</t>
  </si>
  <si>
    <t>THLI05</t>
  </si>
  <si>
    <t>745802735384</t>
  </si>
  <si>
    <t>THLI08</t>
  </si>
  <si>
    <t>Cit-Lime Mexican (Key) Dwf</t>
  </si>
  <si>
    <t>TMXX05</t>
  </si>
  <si>
    <t>745802743716</t>
  </si>
  <si>
    <t>Cit-Lime Mexican (Key) SD</t>
  </si>
  <si>
    <t>TMEX02</t>
  </si>
  <si>
    <t>TMEX03</t>
  </si>
  <si>
    <t>TMEX05</t>
  </si>
  <si>
    <t>745802743693</t>
  </si>
  <si>
    <t>TMEX07</t>
  </si>
  <si>
    <t>745802800426</t>
  </si>
  <si>
    <t>TMEX15</t>
  </si>
  <si>
    <t>745802758765</t>
  </si>
  <si>
    <t>TMEX24</t>
  </si>
  <si>
    <t>745802761215</t>
  </si>
  <si>
    <t>Cit-Lime Mexican (Key) Std</t>
  </si>
  <si>
    <t>TMXE02</t>
  </si>
  <si>
    <t>TMXE03</t>
  </si>
  <si>
    <t>TMXE05</t>
  </si>
  <si>
    <t>745802743723</t>
  </si>
  <si>
    <t>TMXE07</t>
  </si>
  <si>
    <t>745802800860</t>
  </si>
  <si>
    <t>TMXE08</t>
  </si>
  <si>
    <t>TMXE15</t>
  </si>
  <si>
    <t>745802822831</t>
  </si>
  <si>
    <t>Cit-Lime Mexican Key Deco</t>
  </si>
  <si>
    <t>LIMK55</t>
  </si>
  <si>
    <t>Cit-Lime Palestine Sweet Std</t>
  </si>
  <si>
    <t>PASS15</t>
  </si>
  <si>
    <t>745802829519</t>
  </si>
  <si>
    <t>Cit-Mandarin Aoshima</t>
  </si>
  <si>
    <t>CASS15</t>
  </si>
  <si>
    <t>745802829694</t>
  </si>
  <si>
    <t>Cit-Mandarin Clem 4B Std</t>
  </si>
  <si>
    <t>CLMA05</t>
  </si>
  <si>
    <t>745802736459</t>
  </si>
  <si>
    <t>Cit-Mandarin Clem DECO</t>
  </si>
  <si>
    <t>MACL55</t>
  </si>
  <si>
    <t>745802842785</t>
  </si>
  <si>
    <t>Cit-Mandarin Clem Dwf</t>
  </si>
  <si>
    <t>CLMQ05</t>
  </si>
  <si>
    <t>745802748414</t>
  </si>
  <si>
    <t>CLMQ55</t>
  </si>
  <si>
    <t>Cit-Mandarin Clem Dwf DECO</t>
  </si>
  <si>
    <t>MACD55</t>
  </si>
  <si>
    <t>Cit-Mandarin Clem ESP</t>
  </si>
  <si>
    <t>CLME05</t>
  </si>
  <si>
    <t>745802810845</t>
  </si>
  <si>
    <t>CLME07</t>
  </si>
  <si>
    <t>745802761888</t>
  </si>
  <si>
    <t>CLME15</t>
  </si>
  <si>
    <t>745802740715</t>
  </si>
  <si>
    <t>Cit-Mandarin Clem SD</t>
  </si>
  <si>
    <t>CLMB02</t>
  </si>
  <si>
    <t>CLMB03</t>
  </si>
  <si>
    <t>CLMB05</t>
  </si>
  <si>
    <t>745802752848</t>
  </si>
  <si>
    <t>CLMB07</t>
  </si>
  <si>
    <t>745802800402</t>
  </si>
  <si>
    <t>CLMB15</t>
  </si>
  <si>
    <t>745802761222</t>
  </si>
  <si>
    <t>CLMB24</t>
  </si>
  <si>
    <t>745802761239</t>
  </si>
  <si>
    <t>CLMB36</t>
  </si>
  <si>
    <t>745802771955</t>
  </si>
  <si>
    <t>CLMB48</t>
  </si>
  <si>
    <t>745802810982</t>
  </si>
  <si>
    <t>Cit-Mandarin Clem Std</t>
  </si>
  <si>
    <t>CLMA02</t>
  </si>
  <si>
    <t>CLMA03</t>
  </si>
  <si>
    <t>CLMP05</t>
  </si>
  <si>
    <t>745802741293</t>
  </si>
  <si>
    <t>CLMP07</t>
  </si>
  <si>
    <t>745802804578</t>
  </si>
  <si>
    <t>CLMA08</t>
  </si>
  <si>
    <t>Cit-Mandarin Clementine 16" De</t>
  </si>
  <si>
    <t>CLMB16</t>
  </si>
  <si>
    <t>Cit-Mandarin Honey SD</t>
  </si>
  <si>
    <t>HONY02</t>
  </si>
  <si>
    <t>745802851084</t>
  </si>
  <si>
    <t>HONC05</t>
  </si>
  <si>
    <t>745802742689</t>
  </si>
  <si>
    <t>Cit-Mandarin Kishu SD</t>
  </si>
  <si>
    <t>CIMK02</t>
  </si>
  <si>
    <t>CIMK05</t>
  </si>
  <si>
    <t>745802832892</t>
  </si>
  <si>
    <t>Cit-Mandarin Lee x Nova Std</t>
  </si>
  <si>
    <t>CLNS07</t>
  </si>
  <si>
    <t>745802830133</t>
  </si>
  <si>
    <t>CLNS15</t>
  </si>
  <si>
    <t>745802829489</t>
  </si>
  <si>
    <t>Cit-Mandarin Miho Wase Std</t>
  </si>
  <si>
    <t>CMWS15</t>
  </si>
  <si>
    <t>745802829700</t>
  </si>
  <si>
    <t>Cit-Mandarin Murcott 16" Deco</t>
  </si>
  <si>
    <t>CIWM16</t>
  </si>
  <si>
    <t>745802854047</t>
  </si>
  <si>
    <t>Cit-Mandarin Owari DECO</t>
  </si>
  <si>
    <t>LACO22</t>
  </si>
  <si>
    <t>MAOW55</t>
  </si>
  <si>
    <t>Cit-Mandarin Owari Dwf</t>
  </si>
  <si>
    <t>FROI05</t>
  </si>
  <si>
    <t>745802742573</t>
  </si>
  <si>
    <t>FROI15</t>
  </si>
  <si>
    <t>745802758772</t>
  </si>
  <si>
    <t>FROI55</t>
  </si>
  <si>
    <t>Cit-Mandarin Owari ESP</t>
  </si>
  <si>
    <t>FROE05</t>
  </si>
  <si>
    <t>745802810821</t>
  </si>
  <si>
    <t>FROW07</t>
  </si>
  <si>
    <t>745802761871</t>
  </si>
  <si>
    <t>FROE07</t>
  </si>
  <si>
    <t>Cit-Mandarin Owari SD</t>
  </si>
  <si>
    <t>FROO02</t>
  </si>
  <si>
    <t>FROO03</t>
  </si>
  <si>
    <t>FROO05</t>
  </si>
  <si>
    <t>745802741439</t>
  </si>
  <si>
    <t>FROO07</t>
  </si>
  <si>
    <t>745802810869</t>
  </si>
  <si>
    <t>FROO15</t>
  </si>
  <si>
    <t>745802750950</t>
  </si>
  <si>
    <t>FROO24</t>
  </si>
  <si>
    <t>745802761253</t>
  </si>
  <si>
    <t>FROO36</t>
  </si>
  <si>
    <t>745802771979</t>
  </si>
  <si>
    <t>FROO48</t>
  </si>
  <si>
    <t>745802810999</t>
  </si>
  <si>
    <t>Cit-Mandarin Owari Std</t>
  </si>
  <si>
    <t>FROW02</t>
  </si>
  <si>
    <t>FROW03</t>
  </si>
  <si>
    <t>FROW05</t>
  </si>
  <si>
    <t>745802735490</t>
  </si>
  <si>
    <t>FROM07</t>
  </si>
  <si>
    <t>745802812481</t>
  </si>
  <si>
    <t>FROW15</t>
  </si>
  <si>
    <t>745802740760</t>
  </si>
  <si>
    <t>FROW24</t>
  </si>
  <si>
    <t>745802761260</t>
  </si>
  <si>
    <t>Cit-Mandarin Page</t>
  </si>
  <si>
    <t>PAST15</t>
  </si>
  <si>
    <t>745802829755</t>
  </si>
  <si>
    <t>Cit-Mandarin Page SD</t>
  </si>
  <si>
    <t>PAMS02</t>
  </si>
  <si>
    <t>PAMS03</t>
  </si>
  <si>
    <t>PAMS05</t>
  </si>
  <si>
    <t>745802832922</t>
  </si>
  <si>
    <t>PAMS07</t>
  </si>
  <si>
    <t>745802827409</t>
  </si>
  <si>
    <t>PAMS15</t>
  </si>
  <si>
    <t>745802827416</t>
  </si>
  <si>
    <t>Cit-Mandarin Satsuma Std</t>
  </si>
  <si>
    <t>SAMA05</t>
  </si>
  <si>
    <t>745802776042</t>
  </si>
  <si>
    <t>Cit-Mandarin Seedless Kishu SD</t>
  </si>
  <si>
    <t>CSKS05</t>
  </si>
  <si>
    <t>745802850360</t>
  </si>
  <si>
    <t>Cit-Mandarin Seedless Kishu ST</t>
  </si>
  <si>
    <t>CISK07</t>
  </si>
  <si>
    <t>745802830140</t>
  </si>
  <si>
    <t>Cit-Mandarin Tango 16" Deco</t>
  </si>
  <si>
    <t>TAMA16</t>
  </si>
  <si>
    <t>Cit-Mandarin Tango SD</t>
  </si>
  <si>
    <t>TAME05</t>
  </si>
  <si>
    <t>745802741170</t>
  </si>
  <si>
    <t>TAME07</t>
  </si>
  <si>
    <t>745802812474</t>
  </si>
  <si>
    <t>TAME15</t>
  </si>
  <si>
    <t>745802750981</t>
  </si>
  <si>
    <t>TAME24</t>
  </si>
  <si>
    <t>745802761277</t>
  </si>
  <si>
    <t>Cit-Mandarin Tango Std</t>
  </si>
  <si>
    <t>TAMA02</t>
  </si>
  <si>
    <t>TAMA05</t>
  </si>
  <si>
    <t>745802735391</t>
  </si>
  <si>
    <t>TAMA15</t>
  </si>
  <si>
    <t>745802829458</t>
  </si>
  <si>
    <t>Cit-Mandarin W.Murcott SD</t>
  </si>
  <si>
    <t>CIWM15</t>
  </si>
  <si>
    <t>745802829465</t>
  </si>
  <si>
    <t>Cit-Mandarin W.Murcott STD</t>
  </si>
  <si>
    <t>CIWS07</t>
  </si>
  <si>
    <t>745802830157</t>
  </si>
  <si>
    <t>Cit-Ornge Atwood SD</t>
  </si>
  <si>
    <t>CIAT03</t>
  </si>
  <si>
    <t>CIAT05</t>
  </si>
  <si>
    <t>745802840330</t>
  </si>
  <si>
    <t>CIAT07</t>
  </si>
  <si>
    <t>745802830164</t>
  </si>
  <si>
    <t>CIAT15</t>
  </si>
  <si>
    <t>745802829823</t>
  </si>
  <si>
    <t>Cit-Ornge Atwood STD</t>
  </si>
  <si>
    <t>CIAS05</t>
  </si>
  <si>
    <t>745802840347</t>
  </si>
  <si>
    <t>Cit-Ornge Atwood Std</t>
  </si>
  <si>
    <t>CIAS07</t>
  </si>
  <si>
    <t>745802830171</t>
  </si>
  <si>
    <t>Cit-Ornge Autum Gold Std</t>
  </si>
  <si>
    <t>CAGS15</t>
  </si>
  <si>
    <t>745802829854</t>
  </si>
  <si>
    <t>Cit-Ornge Barnfield Std</t>
  </si>
  <si>
    <t>CBAS07</t>
  </si>
  <si>
    <t>745802830195</t>
  </si>
  <si>
    <t>CBAS15</t>
  </si>
  <si>
    <t>745802829717</t>
  </si>
  <si>
    <t>Cit-Ornge CaraCara Pink SD</t>
  </si>
  <si>
    <t>CANJ02</t>
  </si>
  <si>
    <t>CANJ03</t>
  </si>
  <si>
    <t>CANJ05</t>
  </si>
  <si>
    <t>745802744713</t>
  </si>
  <si>
    <t>CANJ15</t>
  </si>
  <si>
    <t>745802826273</t>
  </si>
  <si>
    <t>Cit-Ornge CaraCara Pink Std</t>
  </si>
  <si>
    <t>CANS05</t>
  </si>
  <si>
    <t>745802828376</t>
  </si>
  <si>
    <t>Cit-Ornge CaraCara PinkSTD</t>
  </si>
  <si>
    <t>CANS03</t>
  </si>
  <si>
    <t>Cit-Ornge Fisher Std</t>
  </si>
  <si>
    <t>CIFS15</t>
  </si>
  <si>
    <t>745802829847</t>
  </si>
  <si>
    <t>Cit-Ornge Lane Late Navel Std</t>
  </si>
  <si>
    <t>LALT07</t>
  </si>
  <si>
    <t>745802828758</t>
  </si>
  <si>
    <t>Cit-Ornge Mid Valencia SD</t>
  </si>
  <si>
    <t>MIVV02</t>
  </si>
  <si>
    <t>MIVV03</t>
  </si>
  <si>
    <t>MIVV05</t>
  </si>
  <si>
    <t>745802741460</t>
  </si>
  <si>
    <t>MIVV07</t>
  </si>
  <si>
    <t>745802810913</t>
  </si>
  <si>
    <t>MIVV15</t>
  </si>
  <si>
    <t>745802850919</t>
  </si>
  <si>
    <t>Cit-Ornge Mid Valencia Std</t>
  </si>
  <si>
    <t>MIVA02</t>
  </si>
  <si>
    <t>MIVA03</t>
  </si>
  <si>
    <t>MIVA05</t>
  </si>
  <si>
    <t>745802735452</t>
  </si>
  <si>
    <t>MIVA07</t>
  </si>
  <si>
    <t>MIVA15</t>
  </si>
  <si>
    <t>745802758796</t>
  </si>
  <si>
    <t>MIVA24</t>
  </si>
  <si>
    <t>745802758802</t>
  </si>
  <si>
    <t>MIVA36</t>
  </si>
  <si>
    <t>745802805193</t>
  </si>
  <si>
    <t>MIVA48</t>
  </si>
  <si>
    <t>745802811019</t>
  </si>
  <si>
    <t>Cit-Ornge MoroBlood SD</t>
  </si>
  <si>
    <t>MORR02</t>
  </si>
  <si>
    <t>MORR03</t>
  </si>
  <si>
    <t>MORR05</t>
  </si>
  <si>
    <t>745802744706</t>
  </si>
  <si>
    <t>MORS07</t>
  </si>
  <si>
    <t>745802810906</t>
  </si>
  <si>
    <t>MORR07</t>
  </si>
  <si>
    <t>MORR15</t>
  </si>
  <si>
    <t>745802758789</t>
  </si>
  <si>
    <t>MORR24</t>
  </si>
  <si>
    <t>745802761291</t>
  </si>
  <si>
    <t>MORR36</t>
  </si>
  <si>
    <t>745802805124</t>
  </si>
  <si>
    <t>Cit-Ornge MoroBlood Std</t>
  </si>
  <si>
    <t>MORS03</t>
  </si>
  <si>
    <t>MORS05</t>
  </si>
  <si>
    <t>745802828383</t>
  </si>
  <si>
    <t>Cit-Ornge Olinda Valencia Std</t>
  </si>
  <si>
    <t>CIOV07</t>
  </si>
  <si>
    <t>745802830218</t>
  </si>
  <si>
    <t>Cit-Ornge Powell Std</t>
  </si>
  <si>
    <t>CIPS15</t>
  </si>
  <si>
    <t>745802829472</t>
  </si>
  <si>
    <t>Cit-Ornge Rush T.I. Std</t>
  </si>
  <si>
    <t>CRTS15</t>
  </si>
  <si>
    <t>745802829496</t>
  </si>
  <si>
    <t>Cit-Ornge Sanguinelli Std.</t>
  </si>
  <si>
    <t>SABL15</t>
  </si>
  <si>
    <t>745802827430</t>
  </si>
  <si>
    <t>Cit-Ornge Seville Column</t>
  </si>
  <si>
    <t>CISE03</t>
  </si>
  <si>
    <t>CISE07</t>
  </si>
  <si>
    <t>CISE15</t>
  </si>
  <si>
    <t>Cit-Ornge Seville Column HEDGE</t>
  </si>
  <si>
    <t>CISE05</t>
  </si>
  <si>
    <t>Cit-Ornge Wash DECO</t>
  </si>
  <si>
    <t>SARW55</t>
  </si>
  <si>
    <t>SASW55</t>
  </si>
  <si>
    <t>Cit-Ornge Wash. DECO</t>
  </si>
  <si>
    <t>SASW22</t>
  </si>
  <si>
    <t>LACW22</t>
  </si>
  <si>
    <t>Cit-Ornge Washington 16" Deco</t>
  </si>
  <si>
    <t>WANO16</t>
  </si>
  <si>
    <t>Cit-Ornge Washington Deco</t>
  </si>
  <si>
    <t>ORAN55</t>
  </si>
  <si>
    <t>Cit-Ornge Washington Dwf</t>
  </si>
  <si>
    <t>WANL05</t>
  </si>
  <si>
    <t>745802741453</t>
  </si>
  <si>
    <t>WANL15</t>
  </si>
  <si>
    <t>745802758819</t>
  </si>
  <si>
    <t>WANL55</t>
  </si>
  <si>
    <t>Cit-Ornge Washington ESP</t>
  </si>
  <si>
    <t>WANE05</t>
  </si>
  <si>
    <t>745802733526</t>
  </si>
  <si>
    <t>WANP07</t>
  </si>
  <si>
    <t>745802832809</t>
  </si>
  <si>
    <t>WANE15</t>
  </si>
  <si>
    <t>745802740746</t>
  </si>
  <si>
    <t>Cit-Ornge Washington SD</t>
  </si>
  <si>
    <t>WANP02</t>
  </si>
  <si>
    <t>WANP03</t>
  </si>
  <si>
    <t>WANP05</t>
  </si>
  <si>
    <t>745802741149</t>
  </si>
  <si>
    <t>WANP08</t>
  </si>
  <si>
    <t>WANP15</t>
  </si>
  <si>
    <t>745802751575</t>
  </si>
  <si>
    <t>WANP24</t>
  </si>
  <si>
    <t>745802761307</t>
  </si>
  <si>
    <t>WANP36</t>
  </si>
  <si>
    <t>745802805162</t>
  </si>
  <si>
    <t>WANP48</t>
  </si>
  <si>
    <t>745802811002</t>
  </si>
  <si>
    <t>Cit-Ornge Washington Std</t>
  </si>
  <si>
    <t>WANO02</t>
  </si>
  <si>
    <t>WANO03</t>
  </si>
  <si>
    <t>WANO05</t>
  </si>
  <si>
    <t>745802718493</t>
  </si>
  <si>
    <t>WANO07</t>
  </si>
  <si>
    <t>745802810852</t>
  </si>
  <si>
    <t>WANO15</t>
  </si>
  <si>
    <t>745802797368</t>
  </si>
  <si>
    <t>WANO24</t>
  </si>
  <si>
    <t>745802797375</t>
  </si>
  <si>
    <t>WANO36</t>
  </si>
  <si>
    <t>745802805117</t>
  </si>
  <si>
    <t>Cit-Pomelo Tahitian SD</t>
  </si>
  <si>
    <t>TAPO02</t>
  </si>
  <si>
    <t>CITS05</t>
  </si>
  <si>
    <t>745802852074</t>
  </si>
  <si>
    <t>CITS15</t>
  </si>
  <si>
    <t>Citrus Assorted #15</t>
  </si>
  <si>
    <t>CITP15</t>
  </si>
  <si>
    <t>Citrus Assorted #3</t>
  </si>
  <si>
    <t>CITR03</t>
  </si>
  <si>
    <t>Citrus Assorted #5</t>
  </si>
  <si>
    <t>CITR05</t>
  </si>
  <si>
    <t>CITRUS BUNDLE</t>
  </si>
  <si>
    <t>CIBU05</t>
  </si>
  <si>
    <t>Cit-Tangelo Minneola 16" Deco</t>
  </si>
  <si>
    <t>MITQ16</t>
  </si>
  <si>
    <t>Cit-Tangelo Minneola SD</t>
  </si>
  <si>
    <t>MITQ02</t>
  </si>
  <si>
    <t>MITQ05</t>
  </si>
  <si>
    <t>745802741583</t>
  </si>
  <si>
    <t>MITQ07</t>
  </si>
  <si>
    <t>745802830225</t>
  </si>
  <si>
    <t>MITQ08</t>
  </si>
  <si>
    <t>745802853873</t>
  </si>
  <si>
    <t>MITQ15</t>
  </si>
  <si>
    <t>745802784627</t>
  </si>
  <si>
    <t>Cit-Tangelo Minneola STD</t>
  </si>
  <si>
    <t>MITW02</t>
  </si>
  <si>
    <t>Cit-Tangelo Minneola Std</t>
  </si>
  <si>
    <t>MITW05</t>
  </si>
  <si>
    <t>745802741569</t>
  </si>
  <si>
    <t>MITW07</t>
  </si>
  <si>
    <t>MITW15</t>
  </si>
  <si>
    <t>745802829502</t>
  </si>
  <si>
    <t>Cit-Tangerine Dancy SD</t>
  </si>
  <si>
    <t>TADS05</t>
  </si>
  <si>
    <t>745802831116</t>
  </si>
  <si>
    <t>Cit-Tangerine Dancy Std</t>
  </si>
  <si>
    <t>DATA02</t>
  </si>
  <si>
    <t>745802841702</t>
  </si>
  <si>
    <t>DATA05</t>
  </si>
  <si>
    <t>745802718530</t>
  </si>
  <si>
    <t>DATA07</t>
  </si>
  <si>
    <t>745802812467</t>
  </si>
  <si>
    <t>DATA15</t>
  </si>
  <si>
    <t>745802786546</t>
  </si>
  <si>
    <t>DATA24</t>
  </si>
  <si>
    <t>Cit-Tangerine Tahoe Gold Std</t>
  </si>
  <si>
    <t>CTHG15</t>
  </si>
  <si>
    <t>745802841450</t>
  </si>
  <si>
    <t>Clytostoma cal. ESP</t>
  </si>
  <si>
    <t>CLCE05</t>
  </si>
  <si>
    <t>745802803045</t>
  </si>
  <si>
    <t>CLCE15</t>
  </si>
  <si>
    <t>745802150927</t>
  </si>
  <si>
    <t>Clytostoma callistegioides</t>
  </si>
  <si>
    <t>CLCA01</t>
  </si>
  <si>
    <t>745802100113</t>
  </si>
  <si>
    <t>CLCA05</t>
  </si>
  <si>
    <t>745802505567</t>
  </si>
  <si>
    <t>CLCA15</t>
  </si>
  <si>
    <t>745802151290</t>
  </si>
  <si>
    <t>Cobblestone 4"x8" - Half Scoop</t>
  </si>
  <si>
    <t>COBB06</t>
  </si>
  <si>
    <t>Coleonema p. 'Sunset Gold'</t>
  </si>
  <si>
    <t>DISU01</t>
  </si>
  <si>
    <t>745802100403</t>
  </si>
  <si>
    <t>DISU05</t>
  </si>
  <si>
    <t>745802501941</t>
  </si>
  <si>
    <t>Coleonema pulchrum</t>
  </si>
  <si>
    <t>DIPU01</t>
  </si>
  <si>
    <t>745802100410</t>
  </si>
  <si>
    <t>DIPU05</t>
  </si>
  <si>
    <t>745802503594</t>
  </si>
  <si>
    <t>CONTAINERSCAPE</t>
  </si>
  <si>
    <t>POTP05</t>
  </si>
  <si>
    <t>POTP02</t>
  </si>
  <si>
    <t>POTP04</t>
  </si>
  <si>
    <t>POTP06</t>
  </si>
  <si>
    <t>Containerscape</t>
  </si>
  <si>
    <t>POTP01</t>
  </si>
  <si>
    <t>Coprosma kirkii</t>
  </si>
  <si>
    <t>COKI01</t>
  </si>
  <si>
    <t>745802100571</t>
  </si>
  <si>
    <t>COKI05</t>
  </si>
  <si>
    <t>745802725828</t>
  </si>
  <si>
    <t>Coprosma p. 'Verde Vista'</t>
  </si>
  <si>
    <t>COVE01</t>
  </si>
  <si>
    <t>745802103145</t>
  </si>
  <si>
    <t>Cordyline 'Electric Pink'</t>
  </si>
  <si>
    <t>COEL05</t>
  </si>
  <si>
    <t>745802759946</t>
  </si>
  <si>
    <t>Coreopsis v. 'Moonbeam'</t>
  </si>
  <si>
    <t>CORO01</t>
  </si>
  <si>
    <t>745802753425</t>
  </si>
  <si>
    <t>Cotinus c. 'Purpureus' multi</t>
  </si>
  <si>
    <t>COPU01</t>
  </si>
  <si>
    <t>745802806008</t>
  </si>
  <si>
    <t>COPU05</t>
  </si>
  <si>
    <t>745802502238</t>
  </si>
  <si>
    <t>COPU10</t>
  </si>
  <si>
    <t>745802820189</t>
  </si>
  <si>
    <t>COPU15</t>
  </si>
  <si>
    <t>745802152617</t>
  </si>
  <si>
    <t>COPU24</t>
  </si>
  <si>
    <t>745802777049</t>
  </si>
  <si>
    <t>Cotoneaster d. 'Coral Beauty'</t>
  </si>
  <si>
    <t>COCO01</t>
  </si>
  <si>
    <t>745802105804</t>
  </si>
  <si>
    <t>Cotoneaster d. 'Lowfast'</t>
  </si>
  <si>
    <t>COLO01</t>
  </si>
  <si>
    <t>745802100946</t>
  </si>
  <si>
    <t>COLO05</t>
  </si>
  <si>
    <t>745802741989</t>
  </si>
  <si>
    <t>Cotoneaster parneyi</t>
  </si>
  <si>
    <t>COPA01</t>
  </si>
  <si>
    <t>745802768283</t>
  </si>
  <si>
    <t>COPA05</t>
  </si>
  <si>
    <t>745802504522</t>
  </si>
  <si>
    <t>Cotoneaster 'Streibs Findling'</t>
  </si>
  <si>
    <t>COST01</t>
  </si>
  <si>
    <t>745802784269</t>
  </si>
  <si>
    <t>Cotten/Assoc Product</t>
  </si>
  <si>
    <t>COTT01</t>
  </si>
  <si>
    <t>Crushed River Rock - 1/2 Scoop</t>
  </si>
  <si>
    <t>ROCK06</t>
  </si>
  <si>
    <t>Cuphea hyssopifolia 'Lavender'</t>
  </si>
  <si>
    <t>CULA01</t>
  </si>
  <si>
    <t>745802718196</t>
  </si>
  <si>
    <t>Cupressocyparis leylandii</t>
  </si>
  <si>
    <t>CULE01</t>
  </si>
  <si>
    <t>745802806084</t>
  </si>
  <si>
    <t>CULE05</t>
  </si>
  <si>
    <t>745802500586</t>
  </si>
  <si>
    <t>CULE07</t>
  </si>
  <si>
    <t>745802806169</t>
  </si>
  <si>
    <t>CULE15</t>
  </si>
  <si>
    <t>745802150583</t>
  </si>
  <si>
    <t>CULE24</t>
  </si>
  <si>
    <t>745802240222</t>
  </si>
  <si>
    <t>Cupressus s. 'Glauca'</t>
  </si>
  <si>
    <t>CUGL01</t>
  </si>
  <si>
    <t>745802100564</t>
  </si>
  <si>
    <t>CUGL05</t>
  </si>
  <si>
    <t>745802500562</t>
  </si>
  <si>
    <t>CUGL07</t>
  </si>
  <si>
    <t>745802807999</t>
  </si>
  <si>
    <t>CUGL15</t>
  </si>
  <si>
    <t>745802150569</t>
  </si>
  <si>
    <t>CUGL24</t>
  </si>
  <si>
    <t>745802241199</t>
  </si>
  <si>
    <t>CUGL36</t>
  </si>
  <si>
    <t>745802360166</t>
  </si>
  <si>
    <t>CUGL48</t>
  </si>
  <si>
    <t>745802480239</t>
  </si>
  <si>
    <t>CUGL60</t>
  </si>
  <si>
    <t>745802600002</t>
  </si>
  <si>
    <t>Cupressus s. 'Totem'</t>
  </si>
  <si>
    <t>CUTI05</t>
  </si>
  <si>
    <t>745802504638</t>
  </si>
  <si>
    <t>CUTI15</t>
  </si>
  <si>
    <t>745802154048</t>
  </si>
  <si>
    <t>CUTI24</t>
  </si>
  <si>
    <t>745802240833</t>
  </si>
  <si>
    <t>Cyclamen Assorted</t>
  </si>
  <si>
    <t>CYCL01</t>
  </si>
  <si>
    <t>CYCL06</t>
  </si>
  <si>
    <t>Cyclamen Cal Color 4"</t>
  </si>
  <si>
    <t>CYCO01</t>
  </si>
  <si>
    <t>Dasylirion longissima</t>
  </si>
  <si>
    <t>DALO01</t>
  </si>
  <si>
    <t>745802760188</t>
  </si>
  <si>
    <t>DALO05</t>
  </si>
  <si>
    <t>745802760195</t>
  </si>
  <si>
    <t>Designed Containers</t>
  </si>
  <si>
    <t>CONT01</t>
  </si>
  <si>
    <t>Devil Nsy 1g</t>
  </si>
  <si>
    <t>DEVI01</t>
  </si>
  <si>
    <t>Devil Nsy SP</t>
  </si>
  <si>
    <t>DEVI05</t>
  </si>
  <si>
    <t>Dianella 'Baby Bliss'</t>
  </si>
  <si>
    <t>DIBA01</t>
  </si>
  <si>
    <t>745802786256</t>
  </si>
  <si>
    <t>DIBA05</t>
  </si>
  <si>
    <t>745802818872</t>
  </si>
  <si>
    <t>Dianella 'Cassa Blue' PP#17998</t>
  </si>
  <si>
    <t>DICA01</t>
  </si>
  <si>
    <t>745802767019</t>
  </si>
  <si>
    <t>DICA05</t>
  </si>
  <si>
    <t>745802770019</t>
  </si>
  <si>
    <t>Dianella 'Cool Vista'</t>
  </si>
  <si>
    <t>DICO01</t>
  </si>
  <si>
    <t>745802822534</t>
  </si>
  <si>
    <t>Dianella 'Little Becca'PP18452</t>
  </si>
  <si>
    <t>DILI01</t>
  </si>
  <si>
    <t>745802735155</t>
  </si>
  <si>
    <t>DILI05</t>
  </si>
  <si>
    <t>745802761963</t>
  </si>
  <si>
    <t>Dianella 'Little Rev' PP#17719</t>
  </si>
  <si>
    <t>DIRE01</t>
  </si>
  <si>
    <t>745802735148</t>
  </si>
  <si>
    <t>DIRE05</t>
  </si>
  <si>
    <t>745802746274</t>
  </si>
  <si>
    <t>Dianella t. 'Variegata'</t>
  </si>
  <si>
    <t>DIVA01</t>
  </si>
  <si>
    <t>745802718219</t>
  </si>
  <si>
    <t>DIVA05</t>
  </si>
  <si>
    <t>745802724876</t>
  </si>
  <si>
    <t>Dianella 'Tasred' PP#18737</t>
  </si>
  <si>
    <t>DITA01</t>
  </si>
  <si>
    <t>745802736992</t>
  </si>
  <si>
    <t>DITA05</t>
  </si>
  <si>
    <t>745802763127</t>
  </si>
  <si>
    <t>Dianthus g. 'Firewitch'</t>
  </si>
  <si>
    <t>DIFI01</t>
  </si>
  <si>
    <t>745802718875</t>
  </si>
  <si>
    <t>Dicksonia antartica</t>
  </si>
  <si>
    <t>DIAN05</t>
  </si>
  <si>
    <t>745802714785</t>
  </si>
  <si>
    <t>Dietes bicolor</t>
  </si>
  <si>
    <t>MOBI01</t>
  </si>
  <si>
    <t>745802101530</t>
  </si>
  <si>
    <t>MOBI05</t>
  </si>
  <si>
    <t>745802501538</t>
  </si>
  <si>
    <t>Dietes h. 'Lemon Drops'</t>
  </si>
  <si>
    <t>MOLE01</t>
  </si>
  <si>
    <t>745802101691</t>
  </si>
  <si>
    <t>Dietes i. 'Variegata'</t>
  </si>
  <si>
    <t>MOVA01</t>
  </si>
  <si>
    <t>745802150750</t>
  </si>
  <si>
    <t>MOVA05</t>
  </si>
  <si>
    <t>745802503099</t>
  </si>
  <si>
    <t>Dietes iridioides</t>
  </si>
  <si>
    <t>MOIR01</t>
  </si>
  <si>
    <t>745802101561</t>
  </si>
  <si>
    <t>MOIR05</t>
  </si>
  <si>
    <t>745802501569</t>
  </si>
  <si>
    <t>Distictis buccinatoria Red</t>
  </si>
  <si>
    <t>DIBU05</t>
  </si>
  <si>
    <t>745802736961</t>
  </si>
  <si>
    <t>DIBU15</t>
  </si>
  <si>
    <t>745802756327</t>
  </si>
  <si>
    <t>Distictis 'Rivers' Lavender</t>
  </si>
  <si>
    <t>DIRI05</t>
  </si>
  <si>
    <t>745802736978</t>
  </si>
  <si>
    <t>DIRI15</t>
  </si>
  <si>
    <t>745802814539</t>
  </si>
  <si>
    <t>Dodonaea v. 'Purpurea' column</t>
  </si>
  <si>
    <t>DOPM05</t>
  </si>
  <si>
    <t>745802500609</t>
  </si>
  <si>
    <t>DOPM15</t>
  </si>
  <si>
    <t>745802150606</t>
  </si>
  <si>
    <t>Dodonaea v. 'Purpurea' std.</t>
  </si>
  <si>
    <t>DOPS05</t>
  </si>
  <si>
    <t>745802500661</t>
  </si>
  <si>
    <t>DOPS15</t>
  </si>
  <si>
    <t>745802150668</t>
  </si>
  <si>
    <t>Dodonaea'Purpurea'PT</t>
  </si>
  <si>
    <t>DOPP05</t>
  </si>
  <si>
    <t>745802776882</t>
  </si>
  <si>
    <t>Duck Special Order</t>
  </si>
  <si>
    <t>DUCK05</t>
  </si>
  <si>
    <t>745802775618</t>
  </si>
  <si>
    <t>DUCK07</t>
  </si>
  <si>
    <t>745802805216</t>
  </si>
  <si>
    <t>DUCK25</t>
  </si>
  <si>
    <t>745802805223</t>
  </si>
  <si>
    <t>DUCK10</t>
  </si>
  <si>
    <t>745802814942</t>
  </si>
  <si>
    <t>DUCK20</t>
  </si>
  <si>
    <t>745802824026</t>
  </si>
  <si>
    <t>DUCK15</t>
  </si>
  <si>
    <t>745802775625</t>
  </si>
  <si>
    <t>DUCK36</t>
  </si>
  <si>
    <t>745802805230</t>
  </si>
  <si>
    <t>Duranta'Sweet Memory'ESP</t>
  </si>
  <si>
    <t>DUSW05</t>
  </si>
  <si>
    <t>745802811569</t>
  </si>
  <si>
    <t>Dutch Roots Hanging Basket</t>
  </si>
  <si>
    <t>DURO06</t>
  </si>
  <si>
    <t>Dymondia margaretae</t>
  </si>
  <si>
    <t>DYMA01</t>
  </si>
  <si>
    <t>745802828260</t>
  </si>
  <si>
    <t>Elaeagnus Olive Martini TM</t>
  </si>
  <si>
    <t>ELOM01</t>
  </si>
  <si>
    <t>745802854764</t>
  </si>
  <si>
    <t>Elaeagnus p. 'Fruitlandii'</t>
  </si>
  <si>
    <t>ELPU01</t>
  </si>
  <si>
    <t>745802101400</t>
  </si>
  <si>
    <t>ELPU05</t>
  </si>
  <si>
    <t>745802503655</t>
  </si>
  <si>
    <t>Elaeagnus 'Variegata' HEDGE</t>
  </si>
  <si>
    <t>ELVA01</t>
  </si>
  <si>
    <t>ELVA05</t>
  </si>
  <si>
    <t>Elaeocarpus decipiens column</t>
  </si>
  <si>
    <t>ELDE05</t>
  </si>
  <si>
    <t>745802503020</t>
  </si>
  <si>
    <t>ELDE15</t>
  </si>
  <si>
    <t>745802150897</t>
  </si>
  <si>
    <t>ELDE24</t>
  </si>
  <si>
    <t>745802242349</t>
  </si>
  <si>
    <t>Elaeocarpus decipiens std.</t>
  </si>
  <si>
    <t>ELDS05</t>
  </si>
  <si>
    <t>745802508650</t>
  </si>
  <si>
    <t>ELDS15</t>
  </si>
  <si>
    <t>745802151405</t>
  </si>
  <si>
    <t>ELDS24</t>
  </si>
  <si>
    <t>745802242332</t>
  </si>
  <si>
    <t>ELDS36</t>
  </si>
  <si>
    <t>745802768160</t>
  </si>
  <si>
    <t>Ellis Premium QT</t>
  </si>
  <si>
    <t>HEUC04</t>
  </si>
  <si>
    <t>Epilobium canum</t>
  </si>
  <si>
    <t>EPCA01</t>
  </si>
  <si>
    <t>745802770354</t>
  </si>
  <si>
    <t>EPCA05</t>
  </si>
  <si>
    <t>745802770361</t>
  </si>
  <si>
    <t>Erigeron karvinskianus</t>
  </si>
  <si>
    <t>ERKA01</t>
  </si>
  <si>
    <t>745802102896</t>
  </si>
  <si>
    <t>Eriobotrya deflexa multi</t>
  </si>
  <si>
    <t>ERDM15</t>
  </si>
  <si>
    <t>745802150996</t>
  </si>
  <si>
    <t>Escallonia 'Compacta'</t>
  </si>
  <si>
    <t>ESCO01</t>
  </si>
  <si>
    <t>745802783880</t>
  </si>
  <si>
    <t>ESCO05</t>
  </si>
  <si>
    <t>745802500654</t>
  </si>
  <si>
    <t>Escallonia 'Fradesii'</t>
  </si>
  <si>
    <t>ESFR01</t>
  </si>
  <si>
    <t>745802100663</t>
  </si>
  <si>
    <t>ESFR05</t>
  </si>
  <si>
    <t>745802500371</t>
  </si>
  <si>
    <t>ESFR15</t>
  </si>
  <si>
    <t>745802158961</t>
  </si>
  <si>
    <t>Eucalyptus polyanthemos</t>
  </si>
  <si>
    <t>EUPO05</t>
  </si>
  <si>
    <t>745802500708</t>
  </si>
  <si>
    <t>EUPO15</t>
  </si>
  <si>
    <t>745802150743</t>
  </si>
  <si>
    <t>Eucalyptus s. 'Rosea'</t>
  </si>
  <si>
    <t>EURO05</t>
  </si>
  <si>
    <t>745802500760</t>
  </si>
  <si>
    <t>EURO15</t>
  </si>
  <si>
    <t>745802150767</t>
  </si>
  <si>
    <t>Euonymus f. 'Colorata'</t>
  </si>
  <si>
    <t>EUCL01</t>
  </si>
  <si>
    <t>745802100281</t>
  </si>
  <si>
    <t>Euonymus f. 'Emerald Gaiety'</t>
  </si>
  <si>
    <t>EUEG01</t>
  </si>
  <si>
    <t>745802732550</t>
  </si>
  <si>
    <t>EUEG05</t>
  </si>
  <si>
    <t>745802732567</t>
  </si>
  <si>
    <t>Euonymus f. 'Emerald 'n Gold'</t>
  </si>
  <si>
    <t>EUEM01</t>
  </si>
  <si>
    <t>745802100205</t>
  </si>
  <si>
    <t>EUEM05</t>
  </si>
  <si>
    <t>745802503747</t>
  </si>
  <si>
    <t>Euonymus j. 'Aureo-Marginata'</t>
  </si>
  <si>
    <t>EUMA01</t>
  </si>
  <si>
    <t>745802765817</t>
  </si>
  <si>
    <t>EUMA05</t>
  </si>
  <si>
    <t>745802502658</t>
  </si>
  <si>
    <t>Euonymus j. 'Aureo-Variegata'</t>
  </si>
  <si>
    <t>EUGO01</t>
  </si>
  <si>
    <t>745802100724</t>
  </si>
  <si>
    <t>EUGO05</t>
  </si>
  <si>
    <t>745802500722</t>
  </si>
  <si>
    <t>Euonymus j. 'Green Spire'</t>
  </si>
  <si>
    <t>EUGR01</t>
  </si>
  <si>
    <t>745802100397</t>
  </si>
  <si>
    <t>EUGR05</t>
  </si>
  <si>
    <t>745802503396</t>
  </si>
  <si>
    <t>Euonymus j. 'Micro. Variegata'</t>
  </si>
  <si>
    <t>EUMV01</t>
  </si>
  <si>
    <t>745802100472</t>
  </si>
  <si>
    <t>EUMV05</t>
  </si>
  <si>
    <t>745802502535</t>
  </si>
  <si>
    <t>Euonymus j. 'Microphylla'</t>
  </si>
  <si>
    <t>EUMI01</t>
  </si>
  <si>
    <t>745802103701</t>
  </si>
  <si>
    <t>EUMI05</t>
  </si>
  <si>
    <t>745802502290</t>
  </si>
  <si>
    <t>Euonymus j. 'Silver Queen'</t>
  </si>
  <si>
    <t>EUSI01</t>
  </si>
  <si>
    <t>745802103510</t>
  </si>
  <si>
    <t>EUSI05</t>
  </si>
  <si>
    <t>745802502788</t>
  </si>
  <si>
    <t>FALL CLASS 2024</t>
  </si>
  <si>
    <t>FALL24</t>
  </si>
  <si>
    <t>FALLC24</t>
  </si>
  <si>
    <t>Feijoa sellowiana</t>
  </si>
  <si>
    <t>FESE05</t>
  </si>
  <si>
    <t>745802500784</t>
  </si>
  <si>
    <t>FESE15</t>
  </si>
  <si>
    <t>745802150781</t>
  </si>
  <si>
    <t>Feijoa sellowiana ESP</t>
  </si>
  <si>
    <t>FESL05</t>
  </si>
  <si>
    <t>745802785150</t>
  </si>
  <si>
    <t>Feijoa sellowiana PT</t>
  </si>
  <si>
    <t>FESP01</t>
  </si>
  <si>
    <t>745802809085</t>
  </si>
  <si>
    <t>FESP05</t>
  </si>
  <si>
    <t>745802775977</t>
  </si>
  <si>
    <t>Feijowa sellowiana std.</t>
  </si>
  <si>
    <t>FESS05</t>
  </si>
  <si>
    <t>745802814805</t>
  </si>
  <si>
    <t>FESS15</t>
  </si>
  <si>
    <t>745802814812</t>
  </si>
  <si>
    <t>FESS24</t>
  </si>
  <si>
    <t>745802814829</t>
  </si>
  <si>
    <t>FESTIVE FUN CONTAINERSCAPE</t>
  </si>
  <si>
    <t>FIFI01</t>
  </si>
  <si>
    <t>Festuca californica</t>
  </si>
  <si>
    <t>FECA01</t>
  </si>
  <si>
    <t>745802740654</t>
  </si>
  <si>
    <t>Festuca i. 'Siskiyou Blue'</t>
  </si>
  <si>
    <t>FESI01</t>
  </si>
  <si>
    <t>745802754422</t>
  </si>
  <si>
    <t>Festuca mairii</t>
  </si>
  <si>
    <t>FEMA01</t>
  </si>
  <si>
    <t>745802734448</t>
  </si>
  <si>
    <t>FEMA05</t>
  </si>
  <si>
    <t>745802772181</t>
  </si>
  <si>
    <t>Festuca mairii 3 PAK</t>
  </si>
  <si>
    <t>FEM301</t>
  </si>
  <si>
    <t>745802849685</t>
  </si>
  <si>
    <t>Festuca o. 'Elijah Blue'</t>
  </si>
  <si>
    <t>FEGL01</t>
  </si>
  <si>
    <t>745802102537</t>
  </si>
  <si>
    <t>FEGL05</t>
  </si>
  <si>
    <t>745802813976</t>
  </si>
  <si>
    <t>Festuca r. 'Molate'</t>
  </si>
  <si>
    <t>FEMO01</t>
  </si>
  <si>
    <t>745802770606</t>
  </si>
  <si>
    <t>Festuca rubra</t>
  </si>
  <si>
    <t>FERU01</t>
  </si>
  <si>
    <t>745802765756</t>
  </si>
  <si>
    <t>Ficus nitida HEDGE</t>
  </si>
  <si>
    <t>FINI05</t>
  </si>
  <si>
    <t>Ficus pumila/repens Staked</t>
  </si>
  <si>
    <t>FIRE01</t>
  </si>
  <si>
    <t>745802100700</t>
  </si>
  <si>
    <t>FIRE05</t>
  </si>
  <si>
    <t>745802501194</t>
  </si>
  <si>
    <t>FIRE15</t>
  </si>
  <si>
    <t>745802756341</t>
  </si>
  <si>
    <t>Fig Assorted Varieties</t>
  </si>
  <si>
    <t>FIAS05</t>
  </si>
  <si>
    <t>Fig Black Mission</t>
  </si>
  <si>
    <t>FIGM01</t>
  </si>
  <si>
    <t>745802841535</t>
  </si>
  <si>
    <t>FIGM02</t>
  </si>
  <si>
    <t>745802766029</t>
  </si>
  <si>
    <t>FIGM05</t>
  </si>
  <si>
    <t>745802754330</t>
  </si>
  <si>
    <t>FIGM07</t>
  </si>
  <si>
    <t>745802854528</t>
  </si>
  <si>
    <t>Fig Brown Turkey</t>
  </si>
  <si>
    <t>FIGT01</t>
  </si>
  <si>
    <t>745802841511</t>
  </si>
  <si>
    <t>FIGT02</t>
  </si>
  <si>
    <t>745802766043</t>
  </si>
  <si>
    <t>FIGT05</t>
  </si>
  <si>
    <t>745802754361</t>
  </si>
  <si>
    <t>FIGT07</t>
  </si>
  <si>
    <t>745802854542</t>
  </si>
  <si>
    <t>Fig Celeste</t>
  </si>
  <si>
    <t>FICC01</t>
  </si>
  <si>
    <t>745802841504</t>
  </si>
  <si>
    <t>FICC02</t>
  </si>
  <si>
    <t>745802841245</t>
  </si>
  <si>
    <t>FICC05</t>
  </si>
  <si>
    <t>745802841375</t>
  </si>
  <si>
    <t>Fig Desert King</t>
  </si>
  <si>
    <t>FIDK05</t>
  </si>
  <si>
    <t>745802823920</t>
  </si>
  <si>
    <t>Fig Excel</t>
  </si>
  <si>
    <t>FIGE05</t>
  </si>
  <si>
    <t>745802815741</t>
  </si>
  <si>
    <t>FIGE07</t>
  </si>
  <si>
    <t>745802854535</t>
  </si>
  <si>
    <t>Fig Genoa</t>
  </si>
  <si>
    <t>FIGG05</t>
  </si>
  <si>
    <t>745802766166</t>
  </si>
  <si>
    <t>Fig Janice Seedless Kadota</t>
  </si>
  <si>
    <t>FIGJ05</t>
  </si>
  <si>
    <t>745802815765</t>
  </si>
  <si>
    <t>Fig Kadota Fig</t>
  </si>
  <si>
    <t>FIGK01</t>
  </si>
  <si>
    <t>FIGK02</t>
  </si>
  <si>
    <t>FIGK05</t>
  </si>
  <si>
    <t>745802754354</t>
  </si>
  <si>
    <t>FIGK07</t>
  </si>
  <si>
    <t>Fig Osborne Prolific</t>
  </si>
  <si>
    <t>FIGO05</t>
  </si>
  <si>
    <t>745802833820</t>
  </si>
  <si>
    <t>Fig Panache</t>
  </si>
  <si>
    <t>FIAP05</t>
  </si>
  <si>
    <t>745802747516</t>
  </si>
  <si>
    <t>Fig Peter's Honey</t>
  </si>
  <si>
    <t>FIPH05</t>
  </si>
  <si>
    <t>745802777582</t>
  </si>
  <si>
    <t>Fig Tree</t>
  </si>
  <si>
    <t>FIGS01</t>
  </si>
  <si>
    <t>Fig Violette Bordeaux</t>
  </si>
  <si>
    <t>FIAV01</t>
  </si>
  <si>
    <t>FIAV02</t>
  </si>
  <si>
    <t>FIAV05</t>
  </si>
  <si>
    <t>745802747493</t>
  </si>
  <si>
    <t>Fingr Lime STD/Val Orang STD</t>
  </si>
  <si>
    <t>FLVO02</t>
  </si>
  <si>
    <t>745802849715</t>
  </si>
  <si>
    <t>Fisher House Plant</t>
  </si>
  <si>
    <t>FISH09</t>
  </si>
  <si>
    <t>FISH08</t>
  </si>
  <si>
    <t>Flat of Bedding - SALE PRICE</t>
  </si>
  <si>
    <t>BEDS06</t>
  </si>
  <si>
    <t>745802715591</t>
  </si>
  <si>
    <t>Flat of Bedding Flowers</t>
  </si>
  <si>
    <t>FLAT06</t>
  </si>
  <si>
    <t>Flat of Strawberry Fredricks</t>
  </si>
  <si>
    <t>VEST06</t>
  </si>
  <si>
    <t>Forsythia Lynnwood Gold</t>
  </si>
  <si>
    <t>FOLG05</t>
  </si>
  <si>
    <t>Forsythia Show off Starlet</t>
  </si>
  <si>
    <t>FOSS03</t>
  </si>
  <si>
    <t>745802850339</t>
  </si>
  <si>
    <t>Forsythia Show Sugar Baby TM</t>
  </si>
  <si>
    <t>FOSB03</t>
  </si>
  <si>
    <t>745802850322</t>
  </si>
  <si>
    <t>Fragaria chiloensis</t>
  </si>
  <si>
    <t>FRCH01</t>
  </si>
  <si>
    <t>745802776189</t>
  </si>
  <si>
    <t>Fraxinus 'Autumn Purple'</t>
  </si>
  <si>
    <t>FRAU05</t>
  </si>
  <si>
    <t>745802853088</t>
  </si>
  <si>
    <t>FRAU15</t>
  </si>
  <si>
    <t>745802853095</t>
  </si>
  <si>
    <t>FRAU24</t>
  </si>
  <si>
    <t>745802853101</t>
  </si>
  <si>
    <t>Fraxinus 'Majestic Beauty'</t>
  </si>
  <si>
    <t>FRMB05</t>
  </si>
  <si>
    <t>FRMB15</t>
  </si>
  <si>
    <t>Fraxinus o. 'Raywood'</t>
  </si>
  <si>
    <t>FRRA05</t>
  </si>
  <si>
    <t>745802500807</t>
  </si>
  <si>
    <t>FRRA15</t>
  </si>
  <si>
    <t>745802150804</t>
  </si>
  <si>
    <t>FRRA24</t>
  </si>
  <si>
    <t>745802240802</t>
  </si>
  <si>
    <t>Fraxinus Understock</t>
  </si>
  <si>
    <t>FRUN05</t>
  </si>
  <si>
    <t>Fraxinus v. 'Rio Grande'</t>
  </si>
  <si>
    <t>FRRI15</t>
  </si>
  <si>
    <t>745802151962</t>
  </si>
  <si>
    <t>Friut Cherry Ultra Dwarf</t>
  </si>
  <si>
    <t>CHUD07</t>
  </si>
  <si>
    <t>745802847223</t>
  </si>
  <si>
    <t>Fruit '2n1' Apple</t>
  </si>
  <si>
    <t>FRXA15</t>
  </si>
  <si>
    <t>745802839068</t>
  </si>
  <si>
    <t>Fruit '2n1' Cherry</t>
  </si>
  <si>
    <t>FRC215</t>
  </si>
  <si>
    <t>Fruit '2n1' Fruit Salad</t>
  </si>
  <si>
    <t>FRZ215</t>
  </si>
  <si>
    <t>745802839044</t>
  </si>
  <si>
    <t>Fruit '2n1' Pear</t>
  </si>
  <si>
    <t>FPX315</t>
  </si>
  <si>
    <t>745802839082</t>
  </si>
  <si>
    <t>Fruit '3n1' Apple</t>
  </si>
  <si>
    <t>FR3A15</t>
  </si>
  <si>
    <t>745802790048</t>
  </si>
  <si>
    <t>Fruit '3n1' Asian Pear</t>
  </si>
  <si>
    <t>FPA315</t>
  </si>
  <si>
    <t>745802848695</t>
  </si>
  <si>
    <t>Fruit '3n1' Cherry</t>
  </si>
  <si>
    <t>FRC315</t>
  </si>
  <si>
    <t>745802779524</t>
  </si>
  <si>
    <t>Fruit '3n1' Fruit Salad</t>
  </si>
  <si>
    <t>FRS315</t>
  </si>
  <si>
    <t>745802779531</t>
  </si>
  <si>
    <t>Fruit '3n1' Pear</t>
  </si>
  <si>
    <t>FPE315</t>
  </si>
  <si>
    <t>745802790130</t>
  </si>
  <si>
    <t>Fruit '3n1' Plum</t>
  </si>
  <si>
    <t>FRP315</t>
  </si>
  <si>
    <t>745802784306</t>
  </si>
  <si>
    <t>Fruit '3n1' White Peach</t>
  </si>
  <si>
    <t>FR3W15</t>
  </si>
  <si>
    <t>745802790086</t>
  </si>
  <si>
    <t>Fruit '4n1 Apple' Espalier</t>
  </si>
  <si>
    <t>FRA407</t>
  </si>
  <si>
    <t>745802740302</t>
  </si>
  <si>
    <t>Fruit '4n1' Apple Tree</t>
  </si>
  <si>
    <t>FR4A15</t>
  </si>
  <si>
    <t>745802818513</t>
  </si>
  <si>
    <t>Fruit '4n1 Asian Pear'ESP</t>
  </si>
  <si>
    <t>FRP407</t>
  </si>
  <si>
    <t>745802740326</t>
  </si>
  <si>
    <t>Fruit '4n1' Cherry</t>
  </si>
  <si>
    <t>FR4315</t>
  </si>
  <si>
    <t>745802839020</t>
  </si>
  <si>
    <t>Fruit '4n1' European Pear Esp</t>
  </si>
  <si>
    <t>FRAP07</t>
  </si>
  <si>
    <t>745802740463</t>
  </si>
  <si>
    <t>Fruit '4n1' Fruit salad</t>
  </si>
  <si>
    <t>FRC415</t>
  </si>
  <si>
    <t>745802825290</t>
  </si>
  <si>
    <t>Fruit '4n1' Pear Espalier</t>
  </si>
  <si>
    <t>FRP507</t>
  </si>
  <si>
    <t>745802746472</t>
  </si>
  <si>
    <t>Fruit '4n1' Pear Tree</t>
  </si>
  <si>
    <t>FR4P15</t>
  </si>
  <si>
    <t>745802825498</t>
  </si>
  <si>
    <t>Fruit '6n1 Apple' ESP</t>
  </si>
  <si>
    <t>FRA607</t>
  </si>
  <si>
    <t>745802740333</t>
  </si>
  <si>
    <t>Fruit 'All in One Almond'</t>
  </si>
  <si>
    <t>FRAL05</t>
  </si>
  <si>
    <t>745802744805</t>
  </si>
  <si>
    <t>FRAL07</t>
  </si>
  <si>
    <t>Fruit Apple 'Akane'</t>
  </si>
  <si>
    <t>FRAK03</t>
  </si>
  <si>
    <t>745802836760</t>
  </si>
  <si>
    <t>Fruit Apple 'Ambrosia'</t>
  </si>
  <si>
    <t>FRAB05</t>
  </si>
  <si>
    <t>745802839303</t>
  </si>
  <si>
    <t>FRAO07</t>
  </si>
  <si>
    <t>745802847780</t>
  </si>
  <si>
    <t>Fruit Apple Ambrosia Ultra Dwf</t>
  </si>
  <si>
    <t>ABUD07</t>
  </si>
  <si>
    <t>745802847858</t>
  </si>
  <si>
    <t>Fruit Apple 'Anna'</t>
  </si>
  <si>
    <t>FRAA05</t>
  </si>
  <si>
    <t>745802836128</t>
  </si>
  <si>
    <t>FRAA07</t>
  </si>
  <si>
    <t>745802847766</t>
  </si>
  <si>
    <t>Fruit Apple 'Anna' Ultra Dwarf</t>
  </si>
  <si>
    <t>AAUD07</t>
  </si>
  <si>
    <t>745802847865</t>
  </si>
  <si>
    <t>Fruit Apple Assorted</t>
  </si>
  <si>
    <t>APPL05</t>
  </si>
  <si>
    <t>APPL07</t>
  </si>
  <si>
    <t>Fruit Apple 'Aztec Fuji'</t>
  </si>
  <si>
    <t>FRAF03</t>
  </si>
  <si>
    <t>745802840118</t>
  </si>
  <si>
    <t>FRAF05</t>
  </si>
  <si>
    <t>745802843546</t>
  </si>
  <si>
    <t>Fruit Apple 'Beverly Hills'</t>
  </si>
  <si>
    <t>FRBH05</t>
  </si>
  <si>
    <t>745802836142</t>
  </si>
  <si>
    <t>Fruit Apple 'Braeburn'</t>
  </si>
  <si>
    <t>FRBR03</t>
  </si>
  <si>
    <t>745802836500</t>
  </si>
  <si>
    <t>FRBR07</t>
  </si>
  <si>
    <t>745802833431</t>
  </si>
  <si>
    <t>Fruit Apple 'Dorsett Gold'</t>
  </si>
  <si>
    <t>FRDG05</t>
  </si>
  <si>
    <t>745802836111</t>
  </si>
  <si>
    <t>FRDG07</t>
  </si>
  <si>
    <t>745802833455</t>
  </si>
  <si>
    <t>Fruit Apple 'Einshemer'</t>
  </si>
  <si>
    <t>FRER07</t>
  </si>
  <si>
    <t>745802847803</t>
  </si>
  <si>
    <t>FREH07</t>
  </si>
  <si>
    <t>745802847810</t>
  </si>
  <si>
    <t>Fruit Apple Einshemer UltraDwf</t>
  </si>
  <si>
    <t>EHUD07</t>
  </si>
  <si>
    <t>745802847872</t>
  </si>
  <si>
    <t>Fruit Apple 'Empire'</t>
  </si>
  <si>
    <t>FRAE07</t>
  </si>
  <si>
    <t>745802833516</t>
  </si>
  <si>
    <t>Fruit Apple 'Fuji'</t>
  </si>
  <si>
    <t>FRFA01</t>
  </si>
  <si>
    <t>FRFA03</t>
  </si>
  <si>
    <t>745802839839</t>
  </si>
  <si>
    <t>FRFA05</t>
  </si>
  <si>
    <t>745802831727</t>
  </si>
  <si>
    <t>FRFA07</t>
  </si>
  <si>
    <t>745802825993</t>
  </si>
  <si>
    <t>FRFA15</t>
  </si>
  <si>
    <t>745802851312</t>
  </si>
  <si>
    <t>Fruit Apple 'Fuji' Ultra Dwarf</t>
  </si>
  <si>
    <t>AFUD07</t>
  </si>
  <si>
    <t>745802847841</t>
  </si>
  <si>
    <t>Fruit Apple 'Gala'</t>
  </si>
  <si>
    <t>GALA01</t>
  </si>
  <si>
    <t>GALA03</t>
  </si>
  <si>
    <t>745802836524</t>
  </si>
  <si>
    <t>GALA05</t>
  </si>
  <si>
    <t>GALA07</t>
  </si>
  <si>
    <t>745802821537</t>
  </si>
  <si>
    <t>GALA15</t>
  </si>
  <si>
    <t>745802851329</t>
  </si>
  <si>
    <t>Fruit Apple 'Golden Delicious'</t>
  </si>
  <si>
    <t>FRGD01</t>
  </si>
  <si>
    <t>FRGD05</t>
  </si>
  <si>
    <t>745802835657</t>
  </si>
  <si>
    <t>FRGD07</t>
  </si>
  <si>
    <t>745802826396</t>
  </si>
  <si>
    <t>FRGD15</t>
  </si>
  <si>
    <t>745802851336</t>
  </si>
  <si>
    <t>Fruit Apple GoldenSentinal COL</t>
  </si>
  <si>
    <t>FRGL07</t>
  </si>
  <si>
    <t>745802848480</t>
  </si>
  <si>
    <t>Fruit Apple 'Granny Smith'</t>
  </si>
  <si>
    <t>GRSM01</t>
  </si>
  <si>
    <t>GRSM05</t>
  </si>
  <si>
    <t>745802835534</t>
  </si>
  <si>
    <t>GRSM07</t>
  </si>
  <si>
    <t>745802821513</t>
  </si>
  <si>
    <t>GRSM15</t>
  </si>
  <si>
    <t>745802851343</t>
  </si>
  <si>
    <t>Fruit Apple 'Gravenstein'</t>
  </si>
  <si>
    <t>FRGS03</t>
  </si>
  <si>
    <t>745802836555</t>
  </si>
  <si>
    <t>FRGS05</t>
  </si>
  <si>
    <t>FRGS07</t>
  </si>
  <si>
    <t>745802833530</t>
  </si>
  <si>
    <t>Fruit Apple 'Honeycrisp'</t>
  </si>
  <si>
    <t>HOCR01</t>
  </si>
  <si>
    <t>HOCR05</t>
  </si>
  <si>
    <t>745802831734</t>
  </si>
  <si>
    <t>HOCR07</t>
  </si>
  <si>
    <t>745802821520</t>
  </si>
  <si>
    <t>HOCR15</t>
  </si>
  <si>
    <t>745802851350</t>
  </si>
  <si>
    <t>Fruit Apple Jonagold</t>
  </si>
  <si>
    <t>FRJG07</t>
  </si>
  <si>
    <t>745802848381</t>
  </si>
  <si>
    <t>Fruit Apple 'Jonathon'</t>
  </si>
  <si>
    <t>HOJA03</t>
  </si>
  <si>
    <t>745802839785</t>
  </si>
  <si>
    <t>HOJA05</t>
  </si>
  <si>
    <t>745802836418</t>
  </si>
  <si>
    <t>Fruit Apple 'McIntosh'</t>
  </si>
  <si>
    <t>FRMC07</t>
  </si>
  <si>
    <t>745802833479</t>
  </si>
  <si>
    <t>Fruit Apple North Pole COL</t>
  </si>
  <si>
    <t>FRNR07</t>
  </si>
  <si>
    <t>745802848442</t>
  </si>
  <si>
    <t>Fruit Apple Pink Lady</t>
  </si>
  <si>
    <t>FRAI01</t>
  </si>
  <si>
    <t>FRPL03</t>
  </si>
  <si>
    <t>745802841412</t>
  </si>
  <si>
    <t>FRPI03</t>
  </si>
  <si>
    <t>745802839761</t>
  </si>
  <si>
    <t>FRPL05</t>
  </si>
  <si>
    <t>745802843515</t>
  </si>
  <si>
    <t>FRPI07</t>
  </si>
  <si>
    <t>745802826402</t>
  </si>
  <si>
    <t>Fruit Apple Red Delicious</t>
  </si>
  <si>
    <t>FRRD01</t>
  </si>
  <si>
    <t>FRRD05</t>
  </si>
  <si>
    <t>745802835671</t>
  </si>
  <si>
    <t>FRRD07</t>
  </si>
  <si>
    <t>745802826419</t>
  </si>
  <si>
    <t>FRRD15</t>
  </si>
  <si>
    <t>745802851374</t>
  </si>
  <si>
    <t>Fruit Apple Red Delis.UltraDwf</t>
  </si>
  <si>
    <t>RRUD07</t>
  </si>
  <si>
    <t>745802847896</t>
  </si>
  <si>
    <t>Fruit Apple Red Fuji</t>
  </si>
  <si>
    <t>FRRF07</t>
  </si>
  <si>
    <t>Fruit Apple Red Pole COLUMNAR</t>
  </si>
  <si>
    <t>FRRE07</t>
  </si>
  <si>
    <t>745802848732</t>
  </si>
  <si>
    <t>Fruit Apple ScarletSentinalCOL</t>
  </si>
  <si>
    <t>FRSS07</t>
  </si>
  <si>
    <t>745802848404</t>
  </si>
  <si>
    <t>Fruit Apple Simmons</t>
  </si>
  <si>
    <t>FRAS05</t>
  </si>
  <si>
    <t>745802831758</t>
  </si>
  <si>
    <t>FRAS07</t>
  </si>
  <si>
    <t>745802839365</t>
  </si>
  <si>
    <t>Fruit Apple Smith</t>
  </si>
  <si>
    <t>FRSA05</t>
  </si>
  <si>
    <t>745802831796</t>
  </si>
  <si>
    <t>Fruit Apple Ultra Dwarf</t>
  </si>
  <si>
    <t>APUD07</t>
  </si>
  <si>
    <t>745802847186</t>
  </si>
  <si>
    <t>Fruit Apple Yellow Delicious</t>
  </si>
  <si>
    <t>FRYD07</t>
  </si>
  <si>
    <t>745802833493</t>
  </si>
  <si>
    <t>Fruit Apple Yellow Transparent</t>
  </si>
  <si>
    <t>FRYT03</t>
  </si>
  <si>
    <t>745802839778</t>
  </si>
  <si>
    <t>Fruit Apricot Assorted</t>
  </si>
  <si>
    <t>Fruit Apricot Blenheim</t>
  </si>
  <si>
    <t>FRBA01</t>
  </si>
  <si>
    <t>FRBA05</t>
  </si>
  <si>
    <t>745802835411</t>
  </si>
  <si>
    <t>FRBA07</t>
  </si>
  <si>
    <t>745802826006</t>
  </si>
  <si>
    <t>FRBA15</t>
  </si>
  <si>
    <t>745802851381</t>
  </si>
  <si>
    <t>Fruit Apricot Brittany Gold</t>
  </si>
  <si>
    <t>FRAB07</t>
  </si>
  <si>
    <t>745802831567</t>
  </si>
  <si>
    <t>Fruit Apricot Chinese</t>
  </si>
  <si>
    <t>FRAC05</t>
  </si>
  <si>
    <t>745802835824</t>
  </si>
  <si>
    <t>FRAC07</t>
  </si>
  <si>
    <t>745802826013</t>
  </si>
  <si>
    <t>FRAC15</t>
  </si>
  <si>
    <t>745802851398</t>
  </si>
  <si>
    <t>Fruit Apricot Flavor Delight</t>
  </si>
  <si>
    <t>FRFD05</t>
  </si>
  <si>
    <t>745802836326</t>
  </si>
  <si>
    <t>Fruit Apricot Gold Kist</t>
  </si>
  <si>
    <t>FRGK01</t>
  </si>
  <si>
    <t>FRGK05</t>
  </si>
  <si>
    <t>745802835398</t>
  </si>
  <si>
    <t>FRGK07</t>
  </si>
  <si>
    <t>745802826426</t>
  </si>
  <si>
    <t>Fruit Apricot Golden Sweet</t>
  </si>
  <si>
    <t>FRAG03</t>
  </si>
  <si>
    <t>745802836586</t>
  </si>
  <si>
    <t>FRAG07</t>
  </si>
  <si>
    <t>745802831611</t>
  </si>
  <si>
    <t>Fruit Apricot Harcot</t>
  </si>
  <si>
    <t>FRHA01</t>
  </si>
  <si>
    <t>FRHA05</t>
  </si>
  <si>
    <t>745802835565</t>
  </si>
  <si>
    <t>FRHA07</t>
  </si>
  <si>
    <t>745802826020</t>
  </si>
  <si>
    <t>Fruit Apricot Harglow</t>
  </si>
  <si>
    <t>FRAH07</t>
  </si>
  <si>
    <t>745802831628</t>
  </si>
  <si>
    <t>Fruit Apricot Katy</t>
  </si>
  <si>
    <t>FRKA05</t>
  </si>
  <si>
    <t>745802835435</t>
  </si>
  <si>
    <t>FRKA07</t>
  </si>
  <si>
    <t>745802826037</t>
  </si>
  <si>
    <t>Fruit Apricot Moorpark</t>
  </si>
  <si>
    <t>FRMP03</t>
  </si>
  <si>
    <t>745802839617</t>
  </si>
  <si>
    <t>FRMP05</t>
  </si>
  <si>
    <t>745802835695</t>
  </si>
  <si>
    <t>FRMA07</t>
  </si>
  <si>
    <t>745802826433</t>
  </si>
  <si>
    <t>FRMA15</t>
  </si>
  <si>
    <t>745802851404</t>
  </si>
  <si>
    <t>Fruit Apricot Patterson</t>
  </si>
  <si>
    <t>FRAP03</t>
  </si>
  <si>
    <t>745802836777</t>
  </si>
  <si>
    <t>Fruit Apricot Rival</t>
  </si>
  <si>
    <t>FRAV07</t>
  </si>
  <si>
    <t>745802831550</t>
  </si>
  <si>
    <t>Fruit Apricot Tilton</t>
  </si>
  <si>
    <t>FRTA01</t>
  </si>
  <si>
    <t>FRTA05</t>
  </si>
  <si>
    <t>745802849654</t>
  </si>
  <si>
    <t>FRTA07</t>
  </si>
  <si>
    <t>745802826044</t>
  </si>
  <si>
    <t>Fruit Apricot Tomcot</t>
  </si>
  <si>
    <t>FRAT07</t>
  </si>
  <si>
    <t>745802831635</t>
  </si>
  <si>
    <t>Fruit Apricot Ultra Dwarf</t>
  </si>
  <si>
    <t>ATUD07</t>
  </si>
  <si>
    <t>745802847285</t>
  </si>
  <si>
    <t>Fruit Apricot White Knockout</t>
  </si>
  <si>
    <t>FRWA07</t>
  </si>
  <si>
    <t>745802831345</t>
  </si>
  <si>
    <t>Fruit Assorted pulp pots</t>
  </si>
  <si>
    <t>FRSU05</t>
  </si>
  <si>
    <t>745802850452</t>
  </si>
  <si>
    <t>Fruit 'Blackberry Assortment'</t>
  </si>
  <si>
    <t>BLAC02</t>
  </si>
  <si>
    <t>Fruit 'Boysenberry Assortment'</t>
  </si>
  <si>
    <t>FRBO02</t>
  </si>
  <si>
    <t>Fruit Cherry Assorted</t>
  </si>
  <si>
    <t>CHER05</t>
  </si>
  <si>
    <t>CHER07</t>
  </si>
  <si>
    <t>Fruit Cherry 'Bing'</t>
  </si>
  <si>
    <t>BIMA01</t>
  </si>
  <si>
    <t>BIMA03</t>
  </si>
  <si>
    <t>745802836562</t>
  </si>
  <si>
    <t>BIMA05</t>
  </si>
  <si>
    <t>745802835978</t>
  </si>
  <si>
    <t>BIMA07</t>
  </si>
  <si>
    <t>745802821506</t>
  </si>
  <si>
    <t>BIMA15</t>
  </si>
  <si>
    <t>745802851411</t>
  </si>
  <si>
    <t>Fruit Cherry Black Tartarian</t>
  </si>
  <si>
    <t>FRBT01</t>
  </si>
  <si>
    <t>FRBT03</t>
  </si>
  <si>
    <t>745802839587</t>
  </si>
  <si>
    <t>FRBT05</t>
  </si>
  <si>
    <t>745802836012</t>
  </si>
  <si>
    <t>FRBT07</t>
  </si>
  <si>
    <t>745802826440</t>
  </si>
  <si>
    <t>Fruit Cherry Blackpearl NY8139</t>
  </si>
  <si>
    <t>FRBR05</t>
  </si>
  <si>
    <t>745802843652</t>
  </si>
  <si>
    <t>Fruit Cherry Compact Stella</t>
  </si>
  <si>
    <t>FRCS07</t>
  </si>
  <si>
    <t>745802826457</t>
  </si>
  <si>
    <t>Fruit Cherry Compact Stella UD</t>
  </si>
  <si>
    <t>CSUD07</t>
  </si>
  <si>
    <t>745802847926</t>
  </si>
  <si>
    <t>Fruit Cherry 'Coral Champagne'</t>
  </si>
  <si>
    <t>CCCO01</t>
  </si>
  <si>
    <t>CCCO05</t>
  </si>
  <si>
    <t>745802839006</t>
  </si>
  <si>
    <t>CCCO07</t>
  </si>
  <si>
    <t>745802821490</t>
  </si>
  <si>
    <t>Fruit Cherry Craig's Crimson</t>
  </si>
  <si>
    <t>FRCC05</t>
  </si>
  <si>
    <t>745802847360</t>
  </si>
  <si>
    <t>Fruit Cherry Lambert</t>
  </si>
  <si>
    <t>FRLC07</t>
  </si>
  <si>
    <t>745802826471</t>
  </si>
  <si>
    <t>Fruit Cherry Lapins</t>
  </si>
  <si>
    <t>FRLA03</t>
  </si>
  <si>
    <t>745802839594</t>
  </si>
  <si>
    <t>FRLA05</t>
  </si>
  <si>
    <t>745802836029</t>
  </si>
  <si>
    <t>FRLA07</t>
  </si>
  <si>
    <t>745802826464</t>
  </si>
  <si>
    <t>FRLA15</t>
  </si>
  <si>
    <t>745802851442</t>
  </si>
  <si>
    <t>Fruit Cherry Montmorency</t>
  </si>
  <si>
    <t>FRCM05</t>
  </si>
  <si>
    <t>745802846783</t>
  </si>
  <si>
    <t>FRCM07</t>
  </si>
  <si>
    <t>745802837255</t>
  </si>
  <si>
    <t>FRCM15</t>
  </si>
  <si>
    <t>745802851459</t>
  </si>
  <si>
    <t>Fruit Cherry 'Rainier'</t>
  </si>
  <si>
    <t>RAMA01</t>
  </si>
  <si>
    <t>RAMA03</t>
  </si>
  <si>
    <t>745802836579</t>
  </si>
  <si>
    <t>RAMA05</t>
  </si>
  <si>
    <t>745802836036</t>
  </si>
  <si>
    <t>RAMA07</t>
  </si>
  <si>
    <t>745802821308</t>
  </si>
  <si>
    <t>RAMA15</t>
  </si>
  <si>
    <t>745802851435</t>
  </si>
  <si>
    <t>Fruit Cherry Royal Rainer</t>
  </si>
  <si>
    <t>FRCY05</t>
  </si>
  <si>
    <t>745802847315</t>
  </si>
  <si>
    <t>FRCY07</t>
  </si>
  <si>
    <t>745802831659</t>
  </si>
  <si>
    <t>Fruit Cherry Stella</t>
  </si>
  <si>
    <t>FRST05</t>
  </si>
  <si>
    <t>745802835589</t>
  </si>
  <si>
    <t>FRST07</t>
  </si>
  <si>
    <t>745802826488</t>
  </si>
  <si>
    <t>FRST15</t>
  </si>
  <si>
    <t>745802851466</t>
  </si>
  <si>
    <t>Fruit Cherry Sweetheart</t>
  </si>
  <si>
    <t>FRSH03</t>
  </si>
  <si>
    <t>745802836609</t>
  </si>
  <si>
    <t>FRSH07</t>
  </si>
  <si>
    <t>745802833349</t>
  </si>
  <si>
    <t>Fruit Cherry 'Tulare'</t>
  </si>
  <si>
    <t>TUMA07</t>
  </si>
  <si>
    <t>745802821469</t>
  </si>
  <si>
    <t>Fruit Cherry Utah Giant</t>
  </si>
  <si>
    <t>FRCU07</t>
  </si>
  <si>
    <t>745802831666</t>
  </si>
  <si>
    <t>Fruit Cherry Van</t>
  </si>
  <si>
    <t>FRVC05</t>
  </si>
  <si>
    <t>FRVC07</t>
  </si>
  <si>
    <t>745802826495</t>
  </si>
  <si>
    <t>Fruit Dwarf Nectarine</t>
  </si>
  <si>
    <t>FRDN05</t>
  </si>
  <si>
    <t>Fruit Dwarf Nectarine BARREL</t>
  </si>
  <si>
    <t>FRDN44</t>
  </si>
  <si>
    <t>Fruit Dwarf Nectarine DECO</t>
  </si>
  <si>
    <t>FRDN55</t>
  </si>
  <si>
    <t>Fruit Dwarf Peach</t>
  </si>
  <si>
    <t>FRDW05</t>
  </si>
  <si>
    <t>Fruit Dwarf Peach - BARREL</t>
  </si>
  <si>
    <t>FRDP44</t>
  </si>
  <si>
    <t>Fruit Dwarf Peach DECO</t>
  </si>
  <si>
    <t>FRDP55</t>
  </si>
  <si>
    <t>Fruit Jujube</t>
  </si>
  <si>
    <t>FRJU07</t>
  </si>
  <si>
    <t>745802820790</t>
  </si>
  <si>
    <t>Fruit Kiwi Thomas</t>
  </si>
  <si>
    <t>FRKT07</t>
  </si>
  <si>
    <t>745802826655</t>
  </si>
  <si>
    <t>Fruit Nectarine Arctic Rose W</t>
  </si>
  <si>
    <t>FRAR05</t>
  </si>
  <si>
    <t>745802849678</t>
  </si>
  <si>
    <t>FRAR07</t>
  </si>
  <si>
    <t>745802826051</t>
  </si>
  <si>
    <t>Fruit Nectarine Arctic Star Wh</t>
  </si>
  <si>
    <t>FRSW05</t>
  </si>
  <si>
    <t>745802836340</t>
  </si>
  <si>
    <t>Fruit Nectarine Assorted</t>
  </si>
  <si>
    <t>NECT05</t>
  </si>
  <si>
    <t>NECT07</t>
  </si>
  <si>
    <t>Fruit Nectarine BN15</t>
  </si>
  <si>
    <t>FRBN03</t>
  </si>
  <si>
    <t>745802839808</t>
  </si>
  <si>
    <t>Fruit Nectarine Candy Sprinkle</t>
  </si>
  <si>
    <t>NECS07</t>
  </si>
  <si>
    <t>745802833387</t>
  </si>
  <si>
    <t>Fruit Nectarine Crimson Lady</t>
  </si>
  <si>
    <t>FRNC07</t>
  </si>
  <si>
    <t>745802831642</t>
  </si>
  <si>
    <t>Fruit Nectarine Desert Dawn</t>
  </si>
  <si>
    <t>FRDW07</t>
  </si>
  <si>
    <t>745802848541</t>
  </si>
  <si>
    <t>Fruit Nectarine Desert Delight</t>
  </si>
  <si>
    <t>FRDE05</t>
  </si>
  <si>
    <t>745802844468</t>
  </si>
  <si>
    <t>FRDE07</t>
  </si>
  <si>
    <t>745802826501</t>
  </si>
  <si>
    <t>Fruit Nectarine Double Delight</t>
  </si>
  <si>
    <t>FRND05</t>
  </si>
  <si>
    <t>745802835947</t>
  </si>
  <si>
    <t>FRDD07</t>
  </si>
  <si>
    <t>745802826068</t>
  </si>
  <si>
    <t>Fruit Nectarine Fantasia</t>
  </si>
  <si>
    <t>FRFN03</t>
  </si>
  <si>
    <t>745802836616</t>
  </si>
  <si>
    <t>FRFN05</t>
  </si>
  <si>
    <t>745802836050</t>
  </si>
  <si>
    <t>FRFN07</t>
  </si>
  <si>
    <t>745802825917</t>
  </si>
  <si>
    <t>Fruit Nectarine Flamekist</t>
  </si>
  <si>
    <t>FRNF03</t>
  </si>
  <si>
    <t>745802839600</t>
  </si>
  <si>
    <t>FRNF07</t>
  </si>
  <si>
    <t>745802831383</t>
  </si>
  <si>
    <t>Fruit Nectarine Flavor Gold</t>
  </si>
  <si>
    <t>FRFG07</t>
  </si>
  <si>
    <t>745802833363</t>
  </si>
  <si>
    <t>Fruit Nectarine Flavortop</t>
  </si>
  <si>
    <t>FRFL03</t>
  </si>
  <si>
    <t>745802839624</t>
  </si>
  <si>
    <t>FRFL07</t>
  </si>
  <si>
    <t>745802825924</t>
  </si>
  <si>
    <t>Fruit Nectarine Freckle Face</t>
  </si>
  <si>
    <t>FRFF03</t>
  </si>
  <si>
    <t>745802839822</t>
  </si>
  <si>
    <t>Fruit Nectarine Garden DECO</t>
  </si>
  <si>
    <t>FRGM55</t>
  </si>
  <si>
    <t>Fruit Nectarine Goldmine</t>
  </si>
  <si>
    <t>FRGN05</t>
  </si>
  <si>
    <t>745802835848</t>
  </si>
  <si>
    <t>FRGN07</t>
  </si>
  <si>
    <t>745802825931</t>
  </si>
  <si>
    <t>Fruit Nectarine Harko</t>
  </si>
  <si>
    <t>FRHN03</t>
  </si>
  <si>
    <t>745802839846</t>
  </si>
  <si>
    <t>FRHN05</t>
  </si>
  <si>
    <t>745802836081</t>
  </si>
  <si>
    <t>FRHN07</t>
  </si>
  <si>
    <t>745802825948</t>
  </si>
  <si>
    <t>Fruit Nectarine Heavenly White</t>
  </si>
  <si>
    <t>FRHW05</t>
  </si>
  <si>
    <t>745802836364</t>
  </si>
  <si>
    <t>Fruit Nectarine Independence</t>
  </si>
  <si>
    <t>FRIN07</t>
  </si>
  <si>
    <t>745802826389</t>
  </si>
  <si>
    <t>Fruit Nectarine Mericrest</t>
  </si>
  <si>
    <t>FRMN05</t>
  </si>
  <si>
    <t>745802835923</t>
  </si>
  <si>
    <t>FRMN07</t>
  </si>
  <si>
    <t>745802825955</t>
  </si>
  <si>
    <t>Fruit Nectarine NectaZee DECO</t>
  </si>
  <si>
    <t>FRNM55</t>
  </si>
  <si>
    <t>Fruit Nectarine NectaZee Mini</t>
  </si>
  <si>
    <t>FRNZ05</t>
  </si>
  <si>
    <t>Fruit Nectarine Panamint</t>
  </si>
  <si>
    <t>FRNP05</t>
  </si>
  <si>
    <t>745802835459</t>
  </si>
  <si>
    <t>FRNP07</t>
  </si>
  <si>
    <t>745802825962</t>
  </si>
  <si>
    <t>Fruit Nectarine Red Diamond</t>
  </si>
  <si>
    <t>FRDN07</t>
  </si>
  <si>
    <t>745802836890</t>
  </si>
  <si>
    <t>Fruit Nectarine Sauzee King</t>
  </si>
  <si>
    <t>FRNK07</t>
  </si>
  <si>
    <t>745802831598</t>
  </si>
  <si>
    <t>Fruit Nectarine Snow Queen</t>
  </si>
  <si>
    <t>FRSQ05</t>
  </si>
  <si>
    <t>745802831710</t>
  </si>
  <si>
    <t>FRSQ07</t>
  </si>
  <si>
    <t>745802825979</t>
  </si>
  <si>
    <t>Fruit Nectarine Summer Fire</t>
  </si>
  <si>
    <t>FRNS07</t>
  </si>
  <si>
    <t>745802831543</t>
  </si>
  <si>
    <t>Fruit Nectarine 'Sunglo'</t>
  </si>
  <si>
    <t>FRSG03</t>
  </si>
  <si>
    <t>745802836821</t>
  </si>
  <si>
    <t>Fruit Nectarine 'Supreme Red1'</t>
  </si>
  <si>
    <t>FRNS03</t>
  </si>
  <si>
    <t>745802836814</t>
  </si>
  <si>
    <t>Fruit Nectarine Ultra Dwarf</t>
  </si>
  <si>
    <t>NEUD07</t>
  </si>
  <si>
    <t>745802847209</t>
  </si>
  <si>
    <t>Fruit Peach Assorted</t>
  </si>
  <si>
    <t>PEAS05</t>
  </si>
  <si>
    <t>PEAS07</t>
  </si>
  <si>
    <t>Fruit Peach Autumn Flame</t>
  </si>
  <si>
    <t>FRAF07</t>
  </si>
  <si>
    <t>745802836906</t>
  </si>
  <si>
    <t>Fruit Peach Babcock White</t>
  </si>
  <si>
    <t>FRBW05</t>
  </si>
  <si>
    <t>745802835473</t>
  </si>
  <si>
    <t>FRBW07</t>
  </si>
  <si>
    <t>745802825986</t>
  </si>
  <si>
    <t>Fruit Peach Bella of Georgia</t>
  </si>
  <si>
    <t>FRBG05</t>
  </si>
  <si>
    <t>745802836043</t>
  </si>
  <si>
    <t>FRBG07</t>
  </si>
  <si>
    <t>745802826662</t>
  </si>
  <si>
    <t>Fruit Peach Blushing Pearl</t>
  </si>
  <si>
    <t>FRBL03</t>
  </si>
  <si>
    <t>745802839716</t>
  </si>
  <si>
    <t>FRBL07</t>
  </si>
  <si>
    <t>745802833592</t>
  </si>
  <si>
    <t>Fruit Peach Contender</t>
  </si>
  <si>
    <t>FRCO03</t>
  </si>
  <si>
    <t>745802836630</t>
  </si>
  <si>
    <t>FRCO05</t>
  </si>
  <si>
    <t>745802836098</t>
  </si>
  <si>
    <t>FRCO07</t>
  </si>
  <si>
    <t>745802831369</t>
  </si>
  <si>
    <t>Fruit Peach Desert Gold</t>
  </si>
  <si>
    <t>FRDP05</t>
  </si>
  <si>
    <t>745802836166</t>
  </si>
  <si>
    <t>FRGP07</t>
  </si>
  <si>
    <t>745802847834</t>
  </si>
  <si>
    <t>Fruit Peach Donut Stark Saturn</t>
  </si>
  <si>
    <t>FRDS05</t>
  </si>
  <si>
    <t>745802835862</t>
  </si>
  <si>
    <t>FRDS07</t>
  </si>
  <si>
    <t>745802826341</t>
  </si>
  <si>
    <t>Fruit Peach Earligrande</t>
  </si>
  <si>
    <t>FREG05</t>
  </si>
  <si>
    <t>745802836203</t>
  </si>
  <si>
    <t>FREG07</t>
  </si>
  <si>
    <t>745802848558</t>
  </si>
  <si>
    <t>Fruit Peach Earlitreat</t>
  </si>
  <si>
    <t>FRET05</t>
  </si>
  <si>
    <t>745802836180</t>
  </si>
  <si>
    <t>FRET07</t>
  </si>
  <si>
    <t>745802848565</t>
  </si>
  <si>
    <t>Fruit Peach Early Red</t>
  </si>
  <si>
    <t>FRER05</t>
  </si>
  <si>
    <t>745802841665</t>
  </si>
  <si>
    <t>Fruit Peach Elberta</t>
  </si>
  <si>
    <t>FREL03</t>
  </si>
  <si>
    <t>745802836647</t>
  </si>
  <si>
    <t>FREL05</t>
  </si>
  <si>
    <t>745802831819</t>
  </si>
  <si>
    <t>FREL07</t>
  </si>
  <si>
    <t>745802825832</t>
  </si>
  <si>
    <t>FREL15</t>
  </si>
  <si>
    <t>745802851473</t>
  </si>
  <si>
    <t>Fruit Peach Elegant Lady</t>
  </si>
  <si>
    <t>FRLD03</t>
  </si>
  <si>
    <t>745802839686</t>
  </si>
  <si>
    <t>Fruit Peach Eva's Pride</t>
  </si>
  <si>
    <t>FREP05</t>
  </si>
  <si>
    <t>745802836227</t>
  </si>
  <si>
    <t>Fruit Peach Fantasia</t>
  </si>
  <si>
    <t>FRPF05</t>
  </si>
  <si>
    <t>745802839259</t>
  </si>
  <si>
    <t>Fruit Peach Fay Elberta</t>
  </si>
  <si>
    <t>FRFE05</t>
  </si>
  <si>
    <t>745802836296</t>
  </si>
  <si>
    <t>Fruit Peach Flordaprince</t>
  </si>
  <si>
    <t>FRFP05</t>
  </si>
  <si>
    <t>745802836258</t>
  </si>
  <si>
    <t>FRFC07</t>
  </si>
  <si>
    <t>745802848589</t>
  </si>
  <si>
    <t>Fruit Peach Galaxy</t>
  </si>
  <si>
    <t>FRPG05</t>
  </si>
  <si>
    <t>745802831826</t>
  </si>
  <si>
    <t>Fruit Peach Garden Gold DECO</t>
  </si>
  <si>
    <t>FRGG55</t>
  </si>
  <si>
    <t>Fruit Peach Gleason Early Elbe</t>
  </si>
  <si>
    <t>FRGE05</t>
  </si>
  <si>
    <t>745802849661</t>
  </si>
  <si>
    <t>FRGE07</t>
  </si>
  <si>
    <t>745802825849</t>
  </si>
  <si>
    <t>Fruit Peach Halehaven</t>
  </si>
  <si>
    <t>FRHP05</t>
  </si>
  <si>
    <t>745802836432</t>
  </si>
  <si>
    <t>Fruit Peach Improved Elberta</t>
  </si>
  <si>
    <t>FRIE07</t>
  </si>
  <si>
    <t>745802831352</t>
  </si>
  <si>
    <t>Fruit Peach J.H Hale</t>
  </si>
  <si>
    <t>FRJH05</t>
  </si>
  <si>
    <t>745802843690</t>
  </si>
  <si>
    <t>Fruit Peach Juliet's Prize</t>
  </si>
  <si>
    <t>FRJP07</t>
  </si>
  <si>
    <t>745802833554</t>
  </si>
  <si>
    <t>Fruit Peach July Elberta</t>
  </si>
  <si>
    <t>FRJE05</t>
  </si>
  <si>
    <t>745802836272</t>
  </si>
  <si>
    <t>FRJE07</t>
  </si>
  <si>
    <t>745802848237</t>
  </si>
  <si>
    <t>FRJE15</t>
  </si>
  <si>
    <t>745802851480</t>
  </si>
  <si>
    <t>Fruit Peach Late Ross</t>
  </si>
  <si>
    <t>FRPV07</t>
  </si>
  <si>
    <t>745802831536</t>
  </si>
  <si>
    <t>Fruit Peach Lilleland</t>
  </si>
  <si>
    <t>FRPZ07</t>
  </si>
  <si>
    <t>745802831512</t>
  </si>
  <si>
    <t>Fruit Peach Loadel</t>
  </si>
  <si>
    <t>FRPD07</t>
  </si>
  <si>
    <t>745802831925</t>
  </si>
  <si>
    <t>Fruit Peach Loring</t>
  </si>
  <si>
    <t>FRLP07</t>
  </si>
  <si>
    <t>745802826365</t>
  </si>
  <si>
    <t>Fruit Peach Mid-Pride</t>
  </si>
  <si>
    <t>FRMD07</t>
  </si>
  <si>
    <t>745802848244</t>
  </si>
  <si>
    <t>Fruit Peach O'Henry</t>
  </si>
  <si>
    <t>FROH05</t>
  </si>
  <si>
    <t>745802831765</t>
  </si>
  <si>
    <t>FROH07</t>
  </si>
  <si>
    <t>745802826372</t>
  </si>
  <si>
    <t>Fruit Peach Pix Zee Dwarf DECO</t>
  </si>
  <si>
    <t>FRPM55</t>
  </si>
  <si>
    <t>Fruit Peach Pix Zee Miniature</t>
  </si>
  <si>
    <t>FRPZ05</t>
  </si>
  <si>
    <t>Fruit Peach Red Baron</t>
  </si>
  <si>
    <t>FRRB05</t>
  </si>
  <si>
    <t>745802835718</t>
  </si>
  <si>
    <t>FRRP07</t>
  </si>
  <si>
    <t>745802826075</t>
  </si>
  <si>
    <t>FRRB07</t>
  </si>
  <si>
    <t>745802826082</t>
  </si>
  <si>
    <t>Fruit Peach Red Top</t>
  </si>
  <si>
    <t>FRPR07</t>
  </si>
  <si>
    <t>745802831482</t>
  </si>
  <si>
    <t>Fruit Peach Redhaven</t>
  </si>
  <si>
    <t>FRRH03</t>
  </si>
  <si>
    <t>745802836654</t>
  </si>
  <si>
    <t>FRRH05</t>
  </si>
  <si>
    <t>745802835602</t>
  </si>
  <si>
    <t>FRRH07</t>
  </si>
  <si>
    <t>745802825856</t>
  </si>
  <si>
    <t>FRRH15</t>
  </si>
  <si>
    <t>745802851497</t>
  </si>
  <si>
    <t>Fruit Peach Reliance</t>
  </si>
  <si>
    <t>FRRE03</t>
  </si>
  <si>
    <t>745802839679</t>
  </si>
  <si>
    <t>Fruit Peach Saturn</t>
  </si>
  <si>
    <t>FRPU07</t>
  </si>
  <si>
    <t>745802831581</t>
  </si>
  <si>
    <t>Fruit Peach Scarlet Halo</t>
  </si>
  <si>
    <t>FRPH07</t>
  </si>
  <si>
    <t>745802833578</t>
  </si>
  <si>
    <t>Fruit Peach September Sun</t>
  </si>
  <si>
    <t>FRPP07</t>
  </si>
  <si>
    <t>745802831918</t>
  </si>
  <si>
    <t>Fruit Peach Starn</t>
  </si>
  <si>
    <t>FRPS07</t>
  </si>
  <si>
    <t>745802831529</t>
  </si>
  <si>
    <t>Fruit Peach Suncrest</t>
  </si>
  <si>
    <t>FRSU07</t>
  </si>
  <si>
    <t>745802826334</t>
  </si>
  <si>
    <t>Fruit Peach Sweet September</t>
  </si>
  <si>
    <t>FRSE05</t>
  </si>
  <si>
    <t>745802836746</t>
  </si>
  <si>
    <t>Fruit Peach Tropic Snow</t>
  </si>
  <si>
    <t>FRPT05</t>
  </si>
  <si>
    <t>745802831789</t>
  </si>
  <si>
    <t>FRPT07</t>
  </si>
  <si>
    <t>745802848596</t>
  </si>
  <si>
    <t>Fruit Peach Ultra Dwarf</t>
  </si>
  <si>
    <t>PEUD07</t>
  </si>
  <si>
    <t>745802847155</t>
  </si>
  <si>
    <t>Fruit Peach Veteran</t>
  </si>
  <si>
    <t>FRVP07</t>
  </si>
  <si>
    <t>745802833615</t>
  </si>
  <si>
    <t>Fruit Peach White Lady</t>
  </si>
  <si>
    <t>FRWL03</t>
  </si>
  <si>
    <t>745802839709</t>
  </si>
  <si>
    <t>FRWL05</t>
  </si>
  <si>
    <t>745802835886</t>
  </si>
  <si>
    <t>FRWL07</t>
  </si>
  <si>
    <t>745802825863</t>
  </si>
  <si>
    <t>FRWL15</t>
  </si>
  <si>
    <t>745802851503</t>
  </si>
  <si>
    <t>Fruit Pear 20th Century Asian</t>
  </si>
  <si>
    <t>FRCA05</t>
  </si>
  <si>
    <t>745802835497</t>
  </si>
  <si>
    <t>FRCA07</t>
  </si>
  <si>
    <t>745802825825</t>
  </si>
  <si>
    <t>FRCA15</t>
  </si>
  <si>
    <t>745802851510</t>
  </si>
  <si>
    <t>Fruit Pear Assorted</t>
  </si>
  <si>
    <t>PEAR05</t>
  </si>
  <si>
    <t>PEAR07</t>
  </si>
  <si>
    <t>Fruit Pear Bartlett</t>
  </si>
  <si>
    <t>FRBP03</t>
  </si>
  <si>
    <t>745802836678</t>
  </si>
  <si>
    <t>FRBP05</t>
  </si>
  <si>
    <t>745802835732</t>
  </si>
  <si>
    <t>FRBP07</t>
  </si>
  <si>
    <t>745802825740</t>
  </si>
  <si>
    <t>FRBP15</t>
  </si>
  <si>
    <t>745802851534</t>
  </si>
  <si>
    <t>Fruit Pear Bosc</t>
  </si>
  <si>
    <t>FRBO01</t>
  </si>
  <si>
    <t>FRBO03</t>
  </si>
  <si>
    <t>745802836661</t>
  </si>
  <si>
    <t>FRBO05</t>
  </si>
  <si>
    <t>745802848282</t>
  </si>
  <si>
    <t>FRBO07</t>
  </si>
  <si>
    <t>745802825757</t>
  </si>
  <si>
    <t>Fruit Pear California</t>
  </si>
  <si>
    <t>CALP07</t>
  </si>
  <si>
    <t>745802836869</t>
  </si>
  <si>
    <t>Fruit Pear Chojuroa</t>
  </si>
  <si>
    <t>FRCH07</t>
  </si>
  <si>
    <t>745802833400</t>
  </si>
  <si>
    <t>Fruit Pear Comice</t>
  </si>
  <si>
    <t>FRCP01</t>
  </si>
  <si>
    <t>FRCP05</t>
  </si>
  <si>
    <t>745802835749</t>
  </si>
  <si>
    <t>FRCP07</t>
  </si>
  <si>
    <t>745802825764</t>
  </si>
  <si>
    <t>FRCP15</t>
  </si>
  <si>
    <t>745802851541</t>
  </si>
  <si>
    <t>Fruit Pear D'Anjou</t>
  </si>
  <si>
    <t>FRDA05</t>
  </si>
  <si>
    <t>745802847353</t>
  </si>
  <si>
    <t>FRDA07</t>
  </si>
  <si>
    <t>745802825771</t>
  </si>
  <si>
    <t>Fruit Pear D'Anjou Red</t>
  </si>
  <si>
    <t>FRDR05</t>
  </si>
  <si>
    <t>745802844369</t>
  </si>
  <si>
    <t>FRDR07</t>
  </si>
  <si>
    <t>745802825788</t>
  </si>
  <si>
    <t>Fruit Pear Golden Russet</t>
  </si>
  <si>
    <t>FRGR05</t>
  </si>
  <si>
    <t>745802851138</t>
  </si>
  <si>
    <t>Fruit Pear Hood</t>
  </si>
  <si>
    <t>FRPH05</t>
  </si>
  <si>
    <t>745802848268</t>
  </si>
  <si>
    <t>FRHP07</t>
  </si>
  <si>
    <t>745802825795</t>
  </si>
  <si>
    <t>Fruit Pear Keiffer</t>
  </si>
  <si>
    <t>FRKP05</t>
  </si>
  <si>
    <t>745802835633</t>
  </si>
  <si>
    <t>FRKP07</t>
  </si>
  <si>
    <t>745802831871</t>
  </si>
  <si>
    <t>FRKP15</t>
  </si>
  <si>
    <t>745802851558</t>
  </si>
  <si>
    <t>Fruit Pear Monterey</t>
  </si>
  <si>
    <t>FRMO07</t>
  </si>
  <si>
    <t>745802825801</t>
  </si>
  <si>
    <t>Fruit Pear Seckel</t>
  </si>
  <si>
    <t>FRSL05</t>
  </si>
  <si>
    <t>745802847629</t>
  </si>
  <si>
    <t>FRSC05</t>
  </si>
  <si>
    <t>745802844376</t>
  </si>
  <si>
    <t>FRSE07</t>
  </si>
  <si>
    <t>745802826310</t>
  </si>
  <si>
    <t>Fruit Pear Sensation Red Bart</t>
  </si>
  <si>
    <t>FRSB05</t>
  </si>
  <si>
    <t>745802848299</t>
  </si>
  <si>
    <t>FRSB07</t>
  </si>
  <si>
    <t>745802825818</t>
  </si>
  <si>
    <t>Fruit Pear Shinseiki Asia</t>
  </si>
  <si>
    <t>FRPA03</t>
  </si>
  <si>
    <t>745802836685</t>
  </si>
  <si>
    <t>FRPA05</t>
  </si>
  <si>
    <t>745802835954</t>
  </si>
  <si>
    <t>FRPA07</t>
  </si>
  <si>
    <t>745802826327</t>
  </si>
  <si>
    <t>FRPA15</t>
  </si>
  <si>
    <t>745802851565</t>
  </si>
  <si>
    <t>Fruit Pear Southern King</t>
  </si>
  <si>
    <t>FRSK07</t>
  </si>
  <si>
    <t>745802836876</t>
  </si>
  <si>
    <t>Fruit Pear Ultra Dwarf</t>
  </si>
  <si>
    <t>PRUD07</t>
  </si>
  <si>
    <t>745802847261</t>
  </si>
  <si>
    <t>Fruit Pear Warren</t>
  </si>
  <si>
    <t>FRWP05</t>
  </si>
  <si>
    <t>745802844390</t>
  </si>
  <si>
    <t>Fruit Persimmon Bare Root</t>
  </si>
  <si>
    <t>FRSA06</t>
  </si>
  <si>
    <t>745802716543</t>
  </si>
  <si>
    <t>Fruit Plum Assorted</t>
  </si>
  <si>
    <t>PLUM05</t>
  </si>
  <si>
    <t>FRPL07</t>
  </si>
  <si>
    <t>Fruit Plum Beauty</t>
  </si>
  <si>
    <t>FRBE01</t>
  </si>
  <si>
    <t>FRBE05</t>
  </si>
  <si>
    <t>745802835510</t>
  </si>
  <si>
    <t>FRBE07</t>
  </si>
  <si>
    <t>745802825870</t>
  </si>
  <si>
    <t>FRBE15</t>
  </si>
  <si>
    <t>745802851572</t>
  </si>
  <si>
    <t>Fruit Plum Burbank</t>
  </si>
  <si>
    <t>FRPB07</t>
  </si>
  <si>
    <t>745802831437</t>
  </si>
  <si>
    <t>Fruit Plum Burgundy</t>
  </si>
  <si>
    <t>FRBU03</t>
  </si>
  <si>
    <t>745802833639</t>
  </si>
  <si>
    <t>FRBU05</t>
  </si>
  <si>
    <t>FRBU07</t>
  </si>
  <si>
    <t>745802825887</t>
  </si>
  <si>
    <t>FRBU15</t>
  </si>
  <si>
    <t>745802851589</t>
  </si>
  <si>
    <t>Fruit Plum Catalina</t>
  </si>
  <si>
    <t>FRPC07</t>
  </si>
  <si>
    <t>745802831574</t>
  </si>
  <si>
    <t>Fruit Plum Elephant Heart</t>
  </si>
  <si>
    <t>FRPE03</t>
  </si>
  <si>
    <t>745802839648</t>
  </si>
  <si>
    <t>FRPE07</t>
  </si>
  <si>
    <t>745802831451</t>
  </si>
  <si>
    <t>Fruit Plum 'French'</t>
  </si>
  <si>
    <t>FRPF03</t>
  </si>
  <si>
    <t>745802836852</t>
  </si>
  <si>
    <t>Fruit Plum Hollywood</t>
  </si>
  <si>
    <t>FRHO07</t>
  </si>
  <si>
    <t>745802825894</t>
  </si>
  <si>
    <t>Fruit Plum Italian</t>
  </si>
  <si>
    <t>FRII03</t>
  </si>
  <si>
    <t>745802833738</t>
  </si>
  <si>
    <t>FRPI05</t>
  </si>
  <si>
    <t>FRIP07</t>
  </si>
  <si>
    <t>Fruit Plum Laroda</t>
  </si>
  <si>
    <t>FRDP07</t>
  </si>
  <si>
    <t>745802831901</t>
  </si>
  <si>
    <t>Fruit Plum Mariposa</t>
  </si>
  <si>
    <t>FRPM05</t>
  </si>
  <si>
    <t>745802831802</t>
  </si>
  <si>
    <t>FRPM07</t>
  </si>
  <si>
    <t>745802825900</t>
  </si>
  <si>
    <t>Fruit Plum 'Mariposa'</t>
  </si>
  <si>
    <t>FRMA03</t>
  </si>
  <si>
    <t>745802836845</t>
  </si>
  <si>
    <t>Fruit Plum Methley</t>
  </si>
  <si>
    <t>FRPM01</t>
  </si>
  <si>
    <t>FRPM03</t>
  </si>
  <si>
    <t>FRMM05</t>
  </si>
  <si>
    <t>FRMP07</t>
  </si>
  <si>
    <t>745802825702</t>
  </si>
  <si>
    <t>FRMP15</t>
  </si>
  <si>
    <t>745802851596</t>
  </si>
  <si>
    <t>Fruit Plum Owent</t>
  </si>
  <si>
    <t>FROP07</t>
  </si>
  <si>
    <t>745802831413</t>
  </si>
  <si>
    <t>Fruit Plum Persian Green</t>
  </si>
  <si>
    <t>FRPG07</t>
  </si>
  <si>
    <t>745802826303</t>
  </si>
  <si>
    <t>Fruit Plum Santa Rosa</t>
  </si>
  <si>
    <t>FRSR01</t>
  </si>
  <si>
    <t>FRSR03</t>
  </si>
  <si>
    <t>745802833653</t>
  </si>
  <si>
    <t>FRSR05</t>
  </si>
  <si>
    <t>745802835794</t>
  </si>
  <si>
    <t>FRSR07</t>
  </si>
  <si>
    <t>745802825719</t>
  </si>
  <si>
    <t>FRSR15</t>
  </si>
  <si>
    <t>745802851602</t>
  </si>
  <si>
    <t>Fruit Plum Santa Rosa UltraDwf</t>
  </si>
  <si>
    <t>SRUD07</t>
  </si>
  <si>
    <t>745802848046</t>
  </si>
  <si>
    <t>Fruit Plum Satsuma</t>
  </si>
  <si>
    <t>FRSP01</t>
  </si>
  <si>
    <t>FRSP05</t>
  </si>
  <si>
    <t>745802835763</t>
  </si>
  <si>
    <t>FRSA07</t>
  </si>
  <si>
    <t>745802825726</t>
  </si>
  <si>
    <t>Fruit Plum Shiro</t>
  </si>
  <si>
    <t>FRSS05</t>
  </si>
  <si>
    <t>745802836388</t>
  </si>
  <si>
    <t>Fruit Plum Simka</t>
  </si>
  <si>
    <t>FRPK07</t>
  </si>
  <si>
    <t>745802831888</t>
  </si>
  <si>
    <t>Fruit Plum Ultra Dwarf</t>
  </si>
  <si>
    <t>PLUD07</t>
  </si>
  <si>
    <t>745802847247</t>
  </si>
  <si>
    <t>Fruit Plum Wickson</t>
  </si>
  <si>
    <t>FRWP07</t>
  </si>
  <si>
    <t>745802825733</t>
  </si>
  <si>
    <t>Fruit Pluot Dandy</t>
  </si>
  <si>
    <t>FRPD05</t>
  </si>
  <si>
    <t>745802831833</t>
  </si>
  <si>
    <t>Fruit Pluot Dapple Dandy</t>
  </si>
  <si>
    <t>FRDD03</t>
  </si>
  <si>
    <t>745802839563</t>
  </si>
  <si>
    <t>FRDD05</t>
  </si>
  <si>
    <t>745802724906</t>
  </si>
  <si>
    <t>Fruit Pluot Flavor King</t>
  </si>
  <si>
    <t>FRPF07</t>
  </si>
  <si>
    <t>745802831468</t>
  </si>
  <si>
    <t>Fruit Pluot Flavor Queen</t>
  </si>
  <si>
    <t>FRFP07</t>
  </si>
  <si>
    <t>745802831895</t>
  </si>
  <si>
    <t>Fruit Pluot Queen</t>
  </si>
  <si>
    <t>FRPQ05</t>
  </si>
  <si>
    <t>745802831857</t>
  </si>
  <si>
    <t>Fruit Pluot Supreme</t>
  </si>
  <si>
    <t>FRPS05</t>
  </si>
  <si>
    <t>745802831840</t>
  </si>
  <si>
    <t>Fruit 'Raspberry Assortment'</t>
  </si>
  <si>
    <t>RASB02</t>
  </si>
  <si>
    <t>Fruit Tree - Miniature</t>
  </si>
  <si>
    <t>FRSP10</t>
  </si>
  <si>
    <t>Fruit Tree - Specialty</t>
  </si>
  <si>
    <t>FRSP07</t>
  </si>
  <si>
    <t>Fruit Tree 10g</t>
  </si>
  <si>
    <t>FRUI10</t>
  </si>
  <si>
    <t>Fruit Trees - Single 7g</t>
  </si>
  <si>
    <t>FRUI07</t>
  </si>
  <si>
    <t>Fruit Trees - Single std.</t>
  </si>
  <si>
    <t>FRUI15</t>
  </si>
  <si>
    <t>Fruit Trees - Specialty</t>
  </si>
  <si>
    <t>FRPR05</t>
  </si>
  <si>
    <t>745802846752</t>
  </si>
  <si>
    <t>Fruit Trees - Ultra Dwarf Asst</t>
  </si>
  <si>
    <t>FRUD05</t>
  </si>
  <si>
    <t>FruitApple Golden Del.UltraDWF</t>
  </si>
  <si>
    <t>GDUD07</t>
  </si>
  <si>
    <t>745802847902</t>
  </si>
  <si>
    <t>Galvezia s. 'Firecracker'</t>
  </si>
  <si>
    <t>GAFI01</t>
  </si>
  <si>
    <t>745802828253</t>
  </si>
  <si>
    <t>GAFR05</t>
  </si>
  <si>
    <t>745802841733</t>
  </si>
  <si>
    <t>Gardenia Assted ESP DECO</t>
  </si>
  <si>
    <t>GAAE12</t>
  </si>
  <si>
    <t>Gardenia j. 'August Beauty'</t>
  </si>
  <si>
    <t>GAAU01</t>
  </si>
  <si>
    <t>745802100823</t>
  </si>
  <si>
    <t>GAAU05</t>
  </si>
  <si>
    <t>745802503419</t>
  </si>
  <si>
    <t>Gardenia j. 'August Beauty' PT</t>
  </si>
  <si>
    <t>GAAP01</t>
  </si>
  <si>
    <t>745802808996</t>
  </si>
  <si>
    <t>GAAP05</t>
  </si>
  <si>
    <t>745802776455</t>
  </si>
  <si>
    <t>Gardenia j. 'Big Beauty' FE</t>
  </si>
  <si>
    <t>GABB03</t>
  </si>
  <si>
    <t>Gardenia j. 'Mystery'</t>
  </si>
  <si>
    <t>GAMY01</t>
  </si>
  <si>
    <t>745802100830</t>
  </si>
  <si>
    <t>GAMY05</t>
  </si>
  <si>
    <t>745802503433</t>
  </si>
  <si>
    <t>Gardenia j. 'Radicans'</t>
  </si>
  <si>
    <t>GARA01</t>
  </si>
  <si>
    <t>745802722551</t>
  </si>
  <si>
    <t>GARA05</t>
  </si>
  <si>
    <t>745802724494</t>
  </si>
  <si>
    <t>Gardenia j. 'Sweet Tea' FE</t>
  </si>
  <si>
    <t>GAST03</t>
  </si>
  <si>
    <t>Gardenia j. 'Veitchii'</t>
  </si>
  <si>
    <t>GAVE01</t>
  </si>
  <si>
    <t>745802101523</t>
  </si>
  <si>
    <t>GAVE05</t>
  </si>
  <si>
    <t>745802502511</t>
  </si>
  <si>
    <t>Gardenia j. 'Veitchii' PT</t>
  </si>
  <si>
    <t>GAVP01</t>
  </si>
  <si>
    <t>745802809009</t>
  </si>
  <si>
    <t>GAVP03</t>
  </si>
  <si>
    <t>745802808255</t>
  </si>
  <si>
    <t>GAVP05</t>
  </si>
  <si>
    <t>745802776479</t>
  </si>
  <si>
    <t>Gardenia'Veitchii'ESP</t>
  </si>
  <si>
    <t>GAEE02</t>
  </si>
  <si>
    <t>745802776462</t>
  </si>
  <si>
    <t>GAEE03</t>
  </si>
  <si>
    <t>745802822756</t>
  </si>
  <si>
    <t>GAVS05</t>
  </si>
  <si>
    <t>745802711432</t>
  </si>
  <si>
    <t>Gaura l. 'Siskiyou Pink'</t>
  </si>
  <si>
    <t>GUSI01</t>
  </si>
  <si>
    <t>745802770668</t>
  </si>
  <si>
    <t>Gazania 'Mitsuya Yellow'</t>
  </si>
  <si>
    <t>GAMI01</t>
  </si>
  <si>
    <t>745802101967</t>
  </si>
  <si>
    <t>Gazania orange</t>
  </si>
  <si>
    <t>GAOR01</t>
  </si>
  <si>
    <t>745802760324</t>
  </si>
  <si>
    <t>Gazania red</t>
  </si>
  <si>
    <t>GARE01</t>
  </si>
  <si>
    <t>745802760317</t>
  </si>
  <si>
    <t>Gazania Yellow (Clumping)</t>
  </si>
  <si>
    <t>GAYE01</t>
  </si>
  <si>
    <t>745802811996</t>
  </si>
  <si>
    <t>Geijera parviflora Std</t>
  </si>
  <si>
    <t>GEPA05</t>
  </si>
  <si>
    <t>745802500845</t>
  </si>
  <si>
    <t>GEPA15</t>
  </si>
  <si>
    <t>745802150842</t>
  </si>
  <si>
    <t>GEPA24</t>
  </si>
  <si>
    <t>745802240840</t>
  </si>
  <si>
    <t>GEPA36</t>
  </si>
  <si>
    <t>745802360654</t>
  </si>
  <si>
    <t>GEPA48</t>
  </si>
  <si>
    <t>745802480451</t>
  </si>
  <si>
    <t>Gelsemium semp. - staked</t>
  </si>
  <si>
    <t>GESS01</t>
  </si>
  <si>
    <t>745802721981</t>
  </si>
  <si>
    <t>GESS05</t>
  </si>
  <si>
    <t>745802502092</t>
  </si>
  <si>
    <t>GESS15</t>
  </si>
  <si>
    <t>745802152037</t>
  </si>
  <si>
    <t>Gelsemium semp. ESP</t>
  </si>
  <si>
    <t>GEES02</t>
  </si>
  <si>
    <t>745802790963</t>
  </si>
  <si>
    <t>GEES03</t>
  </si>
  <si>
    <t>745802850674</t>
  </si>
  <si>
    <t>GEES05</t>
  </si>
  <si>
    <t>745802504478</t>
  </si>
  <si>
    <t>GESE15</t>
  </si>
  <si>
    <t>745802154277</t>
  </si>
  <si>
    <t>Ginkgo b. 'Autumn Gold'</t>
  </si>
  <si>
    <t>GIAU01</t>
  </si>
  <si>
    <t>GIAU05</t>
  </si>
  <si>
    <t>745802500883</t>
  </si>
  <si>
    <t>GIAU15</t>
  </si>
  <si>
    <t>745802150880</t>
  </si>
  <si>
    <t>GIAU24</t>
  </si>
  <si>
    <t>745802240888</t>
  </si>
  <si>
    <t>GIAU36</t>
  </si>
  <si>
    <t>745802360203</t>
  </si>
  <si>
    <t>GIAU48</t>
  </si>
  <si>
    <t>745802480048</t>
  </si>
  <si>
    <t>GIAU60</t>
  </si>
  <si>
    <t>745802600163</t>
  </si>
  <si>
    <t>Ginkgo b. 'Fairmount'</t>
  </si>
  <si>
    <t>GIFA01</t>
  </si>
  <si>
    <t>GIFA05</t>
  </si>
  <si>
    <t>745802500906</t>
  </si>
  <si>
    <t>GIFA15</t>
  </si>
  <si>
    <t>745802150903</t>
  </si>
  <si>
    <t>GIFA24</t>
  </si>
  <si>
    <t>745802240901</t>
  </si>
  <si>
    <t>GIFA36</t>
  </si>
  <si>
    <t>745802360807</t>
  </si>
  <si>
    <t>Ginkgo b. 'Magyar'</t>
  </si>
  <si>
    <t>GIMA01</t>
  </si>
  <si>
    <t>745802807180</t>
  </si>
  <si>
    <t>GIMA05</t>
  </si>
  <si>
    <t>745802763479</t>
  </si>
  <si>
    <t>GIMA15</t>
  </si>
  <si>
    <t>745802778756</t>
  </si>
  <si>
    <t>GIMA24</t>
  </si>
  <si>
    <t>745802822480</t>
  </si>
  <si>
    <t>Ginkgo b. 'Princeton Sentry'</t>
  </si>
  <si>
    <t>GIPR01</t>
  </si>
  <si>
    <t>745802807197</t>
  </si>
  <si>
    <t>GIPR05</t>
  </si>
  <si>
    <t>745802734479</t>
  </si>
  <si>
    <t>GIPR15</t>
  </si>
  <si>
    <t>745802734462</t>
  </si>
  <si>
    <t>GIPR24</t>
  </si>
  <si>
    <t>745802734455</t>
  </si>
  <si>
    <t>GIPR36</t>
  </si>
  <si>
    <t>745802734486</t>
  </si>
  <si>
    <t>Ginkgo biloba</t>
  </si>
  <si>
    <t>GIBR01</t>
  </si>
  <si>
    <t>GIBR05</t>
  </si>
  <si>
    <t>Gleditsia 'Shademaster'</t>
  </si>
  <si>
    <t>GLSH05</t>
  </si>
  <si>
    <t>745802853040</t>
  </si>
  <si>
    <t>GLSH15</t>
  </si>
  <si>
    <t>745802853057</t>
  </si>
  <si>
    <t>GLSH24</t>
  </si>
  <si>
    <t>745802853071</t>
  </si>
  <si>
    <t>Gooseberry Black Velvet</t>
  </si>
  <si>
    <t>GOOS02</t>
  </si>
  <si>
    <t>Grape Black Monukka</t>
  </si>
  <si>
    <t>GRMO02</t>
  </si>
  <si>
    <t>745802789851</t>
  </si>
  <si>
    <t>Grape Chardonnay</t>
  </si>
  <si>
    <t>GRAC02</t>
  </si>
  <si>
    <t>745802771818</t>
  </si>
  <si>
    <t>Grape 'Concord'</t>
  </si>
  <si>
    <t>GRCO02</t>
  </si>
  <si>
    <t>745802822428</t>
  </si>
  <si>
    <t>Grape 'Crimson Seedless'</t>
  </si>
  <si>
    <t>GRCS02</t>
  </si>
  <si>
    <t>745802833080</t>
  </si>
  <si>
    <t>Grape Flame Seedless</t>
  </si>
  <si>
    <t>GRFL02</t>
  </si>
  <si>
    <t>745802789868</t>
  </si>
  <si>
    <t>Grape Flame Seedless Tower</t>
  </si>
  <si>
    <t>GRFL44</t>
  </si>
  <si>
    <t>745802854245</t>
  </si>
  <si>
    <t>Grape 'Princess'</t>
  </si>
  <si>
    <t>GRPR02</t>
  </si>
  <si>
    <t>745802825450</t>
  </si>
  <si>
    <t>Grape Princess Seedless</t>
  </si>
  <si>
    <t>GRPI02</t>
  </si>
  <si>
    <t>745802789875</t>
  </si>
  <si>
    <t>Grape Ruby Seedless</t>
  </si>
  <si>
    <t>GRRU02</t>
  </si>
  <si>
    <t>745802808408</t>
  </si>
  <si>
    <t>Grape Seedless Crimson</t>
  </si>
  <si>
    <t>GRCR02</t>
  </si>
  <si>
    <t>745802825207</t>
  </si>
  <si>
    <t>Grape Thompson Seedless</t>
  </si>
  <si>
    <t>GRAP02</t>
  </si>
  <si>
    <t>745802735940</t>
  </si>
  <si>
    <t>Grape Thompson Seedless Tower</t>
  </si>
  <si>
    <t>GRAP44</t>
  </si>
  <si>
    <t>745802854238</t>
  </si>
  <si>
    <t>Grapes - Assorted Varieties</t>
  </si>
  <si>
    <t>GRAW02</t>
  </si>
  <si>
    <t>Grapes-Assor 4" Pot</t>
  </si>
  <si>
    <t>GRAP01</t>
  </si>
  <si>
    <t>GREETING CARD</t>
  </si>
  <si>
    <t>GCCD01</t>
  </si>
  <si>
    <t>Grevillea l. 'Coastal Gem'</t>
  </si>
  <si>
    <t>GRCO01</t>
  </si>
  <si>
    <t>745802819831</t>
  </si>
  <si>
    <t>GRCO05</t>
  </si>
  <si>
    <t>745802819824</t>
  </si>
  <si>
    <t>Grevillea 'Noellii'</t>
  </si>
  <si>
    <t>GRNO01</t>
  </si>
  <si>
    <t>745802100854</t>
  </si>
  <si>
    <t>GRNO05</t>
  </si>
  <si>
    <t>745802500838</t>
  </si>
  <si>
    <t>Grey Decomposed Granite - 1/2</t>
  </si>
  <si>
    <t>GRAN06</t>
  </si>
  <si>
    <t>Groundcover/Perennial Flat</t>
  </si>
  <si>
    <t>GROU06</t>
  </si>
  <si>
    <t>745802710619</t>
  </si>
  <si>
    <t>Hakonechloa macra 'All Gold'</t>
  </si>
  <si>
    <t>HAGO03</t>
  </si>
  <si>
    <t>745802813860</t>
  </si>
  <si>
    <t>Hamby premium QT</t>
  </si>
  <si>
    <t>HAMBQT</t>
  </si>
  <si>
    <t>Hamby special order</t>
  </si>
  <si>
    <t>HAMB09</t>
  </si>
  <si>
    <t>HAMB05</t>
  </si>
  <si>
    <t>HAMB08</t>
  </si>
  <si>
    <t>HAMB10</t>
  </si>
  <si>
    <t>Hamby Treee</t>
  </si>
  <si>
    <t>HAMB15</t>
  </si>
  <si>
    <t>Hanging Basket</t>
  </si>
  <si>
    <t>HANG06</t>
  </si>
  <si>
    <t>Hanging Basket Premium</t>
  </si>
  <si>
    <t>HANG07</t>
  </si>
  <si>
    <t>Helictotrichon s. 'Sapphire'</t>
  </si>
  <si>
    <t>HESA01</t>
  </si>
  <si>
    <t>745802751261</t>
  </si>
  <si>
    <t>HESA05</t>
  </si>
  <si>
    <t>745802751292</t>
  </si>
  <si>
    <t>Helictotrichon sempervirens</t>
  </si>
  <si>
    <t>HESE01</t>
  </si>
  <si>
    <t>745802100076</t>
  </si>
  <si>
    <t>HESE05</t>
  </si>
  <si>
    <t>745802503211</t>
  </si>
  <si>
    <t>Helleborus Cinnamon Snow</t>
  </si>
  <si>
    <t>HECS02</t>
  </si>
  <si>
    <t>Helleborus Ice N Roses Nightin</t>
  </si>
  <si>
    <t>HENI02</t>
  </si>
  <si>
    <t>Helleborus Ice N Roses Red</t>
  </si>
  <si>
    <t>HERE02</t>
  </si>
  <si>
    <t>Helleborus Ice N Roses Rose</t>
  </si>
  <si>
    <t>HERO02</t>
  </si>
  <si>
    <t>Helleborus Ice N Roses White</t>
  </si>
  <si>
    <t>HEWH02</t>
  </si>
  <si>
    <t>Helleborus Jerry</t>
  </si>
  <si>
    <t>HEJY02</t>
  </si>
  <si>
    <t>Helleborus Jesko</t>
  </si>
  <si>
    <t>HEJO02</t>
  </si>
  <si>
    <t>Helleborus Joel</t>
  </si>
  <si>
    <t>HEJL02</t>
  </si>
  <si>
    <t>Helleborus John</t>
  </si>
  <si>
    <t>HEJN02</t>
  </si>
  <si>
    <t>Helleborus Jonas</t>
  </si>
  <si>
    <t>HEJS02</t>
  </si>
  <si>
    <t>Helleborus Mahogany Snow</t>
  </si>
  <si>
    <t>HEMS02</t>
  </si>
  <si>
    <t>Helleborus Merlin</t>
  </si>
  <si>
    <t>HEME02</t>
  </si>
  <si>
    <t>Helleborus Pink Frost</t>
  </si>
  <si>
    <t>HEPF02</t>
  </si>
  <si>
    <t>Helleborus Shooting Star</t>
  </si>
  <si>
    <t>HESS02</t>
  </si>
  <si>
    <t>Hem. 'Cranberry Baby' (Red)</t>
  </si>
  <si>
    <t>HECR01</t>
  </si>
  <si>
    <t>745802503334</t>
  </si>
  <si>
    <t>Hem. 'Full and Round'(Dbl Yel)</t>
  </si>
  <si>
    <t>HEFU01</t>
  </si>
  <si>
    <t>HEFU05</t>
  </si>
  <si>
    <t>745802756235</t>
  </si>
  <si>
    <t>Hem. hybrid Orange (Evergreen)</t>
  </si>
  <si>
    <t>HEOR01</t>
  </si>
  <si>
    <t>745802100885</t>
  </si>
  <si>
    <t>HEOR05</t>
  </si>
  <si>
    <t>745802501095</t>
  </si>
  <si>
    <t>Hem. hybrid Yellow (Evergreen)</t>
  </si>
  <si>
    <t>HEYE01</t>
  </si>
  <si>
    <t>745802100892</t>
  </si>
  <si>
    <t>HEYE05</t>
  </si>
  <si>
    <t>745802500890</t>
  </si>
  <si>
    <t>Hem. 'Lavender Vista' TM</t>
  </si>
  <si>
    <t>HELV05</t>
  </si>
  <si>
    <t>745802734134</t>
  </si>
  <si>
    <t>Hem. 'Lemon Vista' TM (Yellow)</t>
  </si>
  <si>
    <t>HELE01</t>
  </si>
  <si>
    <t>745802106078</t>
  </si>
  <si>
    <t>HELE05</t>
  </si>
  <si>
    <t>745802508773</t>
  </si>
  <si>
    <t>Hem. 'Plum Perfect' (Purple)</t>
  </si>
  <si>
    <t>HEPL01</t>
  </si>
  <si>
    <t>745802106061</t>
  </si>
  <si>
    <t>HEPL05</t>
  </si>
  <si>
    <t>745802702119</t>
  </si>
  <si>
    <t>Hem. 'Pojo' (Dbl Yellow)</t>
  </si>
  <si>
    <t>HEPO05</t>
  </si>
  <si>
    <t>745802764988</t>
  </si>
  <si>
    <t>Hem. 'Rosie Meyer' (Red)</t>
  </si>
  <si>
    <t>HERO01</t>
  </si>
  <si>
    <t>745802798495</t>
  </si>
  <si>
    <t>HERO05</t>
  </si>
  <si>
    <t>745802811910</t>
  </si>
  <si>
    <t>Hem. 'Shell Pink'</t>
  </si>
  <si>
    <t>HESP01</t>
  </si>
  <si>
    <t>745802102391</t>
  </si>
  <si>
    <t>HESP05</t>
  </si>
  <si>
    <t>745802502030</t>
  </si>
  <si>
    <t>Hem. 'Stella De 'Oro' (Yellow)</t>
  </si>
  <si>
    <t>HEST01</t>
  </si>
  <si>
    <t>745802101820</t>
  </si>
  <si>
    <t>HEST05</t>
  </si>
  <si>
    <t>745802501415</t>
  </si>
  <si>
    <t>Hem. 'Stella de Oro' 3 Pack</t>
  </si>
  <si>
    <t>HES301</t>
  </si>
  <si>
    <t>Hesperaloe Dwarf Red</t>
  </si>
  <si>
    <t>HEBR01</t>
  </si>
  <si>
    <t>HEBR05</t>
  </si>
  <si>
    <t>Hesperaloe p. 'Yellow'</t>
  </si>
  <si>
    <t>HEYL01</t>
  </si>
  <si>
    <t>745802764599</t>
  </si>
  <si>
    <t>HEYL05</t>
  </si>
  <si>
    <t>745802764605</t>
  </si>
  <si>
    <t>Hesperaloe parviflora</t>
  </si>
  <si>
    <t>HERE01</t>
  </si>
  <si>
    <t>745802755245</t>
  </si>
  <si>
    <t>HERE05</t>
  </si>
  <si>
    <t>745802755252</t>
  </si>
  <si>
    <t>Heteromeles arbutifolia</t>
  </si>
  <si>
    <t>HEAR01</t>
  </si>
  <si>
    <t>745802100939</t>
  </si>
  <si>
    <t>HEAR05</t>
  </si>
  <si>
    <t>745802500937</t>
  </si>
  <si>
    <t>HEAR15</t>
  </si>
  <si>
    <t>745802150958</t>
  </si>
  <si>
    <t>HEAR24</t>
  </si>
  <si>
    <t>745802776288</t>
  </si>
  <si>
    <t>Heuchera 'Canyon Duet'</t>
  </si>
  <si>
    <t>HECA01</t>
  </si>
  <si>
    <t>745802736381</t>
  </si>
  <si>
    <t>Heuchera m. 'Palace Purple'</t>
  </si>
  <si>
    <t>HEPA01</t>
  </si>
  <si>
    <t>745802736367</t>
  </si>
  <si>
    <t>HEPA05</t>
  </si>
  <si>
    <t>745802787031</t>
  </si>
  <si>
    <t>Heuchera sanguinea</t>
  </si>
  <si>
    <t>HUSN01</t>
  </si>
  <si>
    <t>745802760348</t>
  </si>
  <si>
    <t>Hibiscus Assort. PT Deco</t>
  </si>
  <si>
    <t>HIPT13</t>
  </si>
  <si>
    <t>745802801898</t>
  </si>
  <si>
    <t>Hibiscus Hollywood Combo #1</t>
  </si>
  <si>
    <t>HIRF55</t>
  </si>
  <si>
    <t>745802852661</t>
  </si>
  <si>
    <t>Hibiscus r.s. Painted Lady</t>
  </si>
  <si>
    <t>HIPL05</t>
  </si>
  <si>
    <t>745802840590</t>
  </si>
  <si>
    <t>Hibiscus r.s. Santana</t>
  </si>
  <si>
    <t>HISN05</t>
  </si>
  <si>
    <t>745802819343</t>
  </si>
  <si>
    <t>Hibiscus r.s. Sensation</t>
  </si>
  <si>
    <t>HISS05</t>
  </si>
  <si>
    <t>745802819329</t>
  </si>
  <si>
    <t>Hibiscus r.s.'Brilliant'</t>
  </si>
  <si>
    <t>HIBS05</t>
  </si>
  <si>
    <t>745802819305</t>
  </si>
  <si>
    <t>Hibiscus r.s.'Brilliant'PT</t>
  </si>
  <si>
    <t>HIBP05</t>
  </si>
  <si>
    <t>Hibiscus r.s.'Butterfly' PT</t>
  </si>
  <si>
    <t>HIBU05</t>
  </si>
  <si>
    <t>745802845106</t>
  </si>
  <si>
    <t>HIBU15</t>
  </si>
  <si>
    <t>745802845113</t>
  </si>
  <si>
    <t>Hibiscus r.s.'Double Red'PT</t>
  </si>
  <si>
    <t>HIBR05</t>
  </si>
  <si>
    <t>745802787208</t>
  </si>
  <si>
    <t>Hibiscus r.s.'Kona'</t>
  </si>
  <si>
    <t>HIKA05</t>
  </si>
  <si>
    <t>745802843201</t>
  </si>
  <si>
    <t>Hibiscus r.s.'Kona' PT</t>
  </si>
  <si>
    <t>HIKP03</t>
  </si>
  <si>
    <t>745802775946</t>
  </si>
  <si>
    <t>HIKP05</t>
  </si>
  <si>
    <t>745802811804</t>
  </si>
  <si>
    <t>Hibiscus r.s.'Kona'PTDeco</t>
  </si>
  <si>
    <t>HIKD13</t>
  </si>
  <si>
    <t>Hibiscus r.s.'Lipstick'</t>
  </si>
  <si>
    <t>HILS05</t>
  </si>
  <si>
    <t>745802819312</t>
  </si>
  <si>
    <t>Hibiscus r.s.'Lipstick' PT</t>
  </si>
  <si>
    <t>HILI05</t>
  </si>
  <si>
    <t>745802802291</t>
  </si>
  <si>
    <t>HILI15</t>
  </si>
  <si>
    <t>745802812344</t>
  </si>
  <si>
    <t>Hibiscus r.s.'Santana' PT</t>
  </si>
  <si>
    <t>HISA05</t>
  </si>
  <si>
    <t>HIST05</t>
  </si>
  <si>
    <t>HISA13</t>
  </si>
  <si>
    <t>Hibiscus r.s.'Sensation PT</t>
  </si>
  <si>
    <t>HISE03</t>
  </si>
  <si>
    <t>745802802277</t>
  </si>
  <si>
    <t>Hibiscus r.s.Sensation PT Deco</t>
  </si>
  <si>
    <t>HISD13</t>
  </si>
  <si>
    <t>Hibiscus s. 'Diana' PT</t>
  </si>
  <si>
    <t>HDIP05</t>
  </si>
  <si>
    <t>745802784962</t>
  </si>
  <si>
    <t>Hibiscus s. 'Diana' White</t>
  </si>
  <si>
    <t>HIDI05</t>
  </si>
  <si>
    <t>745802752954</t>
  </si>
  <si>
    <t>Hibiscus s. 'Lucy' (Pink/Red)</t>
  </si>
  <si>
    <t>HILU05</t>
  </si>
  <si>
    <t>745802752107</t>
  </si>
  <si>
    <t>Hibiscus s. 'Minerva' Lavender</t>
  </si>
  <si>
    <t>HIMI05</t>
  </si>
  <si>
    <t>745802748902</t>
  </si>
  <si>
    <t>Hibiscus s. 'Red Heart'</t>
  </si>
  <si>
    <t>HIRS05</t>
  </si>
  <si>
    <t>745802840460</t>
  </si>
  <si>
    <t>Hibiscus s. 'Red Heart' PT</t>
  </si>
  <si>
    <t>HIRP05</t>
  </si>
  <si>
    <t>745802784856</t>
  </si>
  <si>
    <t>Hibiscus s.'Minerva'PT</t>
  </si>
  <si>
    <t>HIMP01</t>
  </si>
  <si>
    <t>745802809122</t>
  </si>
  <si>
    <t>HIMP05</t>
  </si>
  <si>
    <t>745802785051</t>
  </si>
  <si>
    <t>Holl 1 5 Gallon</t>
  </si>
  <si>
    <t>HOLL16</t>
  </si>
  <si>
    <t>Holl 10 GAL</t>
  </si>
  <si>
    <t>HOLL10</t>
  </si>
  <si>
    <t>Holl 5 Gallon</t>
  </si>
  <si>
    <t>HOLL09</t>
  </si>
  <si>
    <t>HOLL05</t>
  </si>
  <si>
    <t>HOLL06</t>
  </si>
  <si>
    <t>745802800976</t>
  </si>
  <si>
    <t>HOLL07</t>
  </si>
  <si>
    <t>HOLL08</t>
  </si>
  <si>
    <t>Holl Perennial 1g</t>
  </si>
  <si>
    <t>HOLL01</t>
  </si>
  <si>
    <t>745802717571</t>
  </si>
  <si>
    <t>HOLL02</t>
  </si>
  <si>
    <t>HOLL03</t>
  </si>
  <si>
    <t>HOLL14</t>
  </si>
  <si>
    <t>Holl Special Order</t>
  </si>
  <si>
    <t>HOLL11</t>
  </si>
  <si>
    <t>HOLL12</t>
  </si>
  <si>
    <t>HOLL17</t>
  </si>
  <si>
    <t>HOLL24</t>
  </si>
  <si>
    <t>HOLL25</t>
  </si>
  <si>
    <t>Hollandia 15 Gallon</t>
  </si>
  <si>
    <t>HOLL15</t>
  </si>
  <si>
    <t>745802717595</t>
  </si>
  <si>
    <t>HOLL13</t>
  </si>
  <si>
    <t>745802845779</t>
  </si>
  <si>
    <t>Hollandia Perennial 1g</t>
  </si>
  <si>
    <t>HOLL04</t>
  </si>
  <si>
    <t>Hollandia Special Order</t>
  </si>
  <si>
    <t>HOLL27</t>
  </si>
  <si>
    <t>Hosta 'Francee'</t>
  </si>
  <si>
    <t>HOFR02</t>
  </si>
  <si>
    <t>745802833042</t>
  </si>
  <si>
    <t>Hosta 'Patriot'</t>
  </si>
  <si>
    <t>HOPR02</t>
  </si>
  <si>
    <t>745802761673</t>
  </si>
  <si>
    <t>HOPA03</t>
  </si>
  <si>
    <t>745802720458</t>
  </si>
  <si>
    <t>HOUSE PLANT</t>
  </si>
  <si>
    <t>FISH04</t>
  </si>
  <si>
    <t>FISH06</t>
  </si>
  <si>
    <t>FISH01</t>
  </si>
  <si>
    <t>House Plant</t>
  </si>
  <si>
    <t>PARK01</t>
  </si>
  <si>
    <t>PARK05</t>
  </si>
  <si>
    <t>PARK07</t>
  </si>
  <si>
    <t>PARK03</t>
  </si>
  <si>
    <t>PARK04</t>
  </si>
  <si>
    <t>PARK06</t>
  </si>
  <si>
    <t>HOUSE PLANTS</t>
  </si>
  <si>
    <t>FISH02</t>
  </si>
  <si>
    <t>FISH03</t>
  </si>
  <si>
    <t>FISH05</t>
  </si>
  <si>
    <t>Hydrangea arb Incrediball</t>
  </si>
  <si>
    <t>HYIN03</t>
  </si>
  <si>
    <t>745802850292</t>
  </si>
  <si>
    <t>HYIN05</t>
  </si>
  <si>
    <t>745802849968</t>
  </si>
  <si>
    <t>Hydrangea 'Bloom Struck'</t>
  </si>
  <si>
    <t>HYBL01</t>
  </si>
  <si>
    <t>HYBL03</t>
  </si>
  <si>
    <t>745802810067</t>
  </si>
  <si>
    <t>Hydrangea 'Bloom Struck' 8"</t>
  </si>
  <si>
    <t>HYBL08</t>
  </si>
  <si>
    <t>745802810081</t>
  </si>
  <si>
    <t>Hydrangea 'Blushing Bride'</t>
  </si>
  <si>
    <t>HYBB01</t>
  </si>
  <si>
    <t>HYBB03</t>
  </si>
  <si>
    <t>745802810128</t>
  </si>
  <si>
    <t>Hydrangea 'Blushing Bride' 8"</t>
  </si>
  <si>
    <t>HYBB08</t>
  </si>
  <si>
    <t>745802810135</t>
  </si>
  <si>
    <t>Hydrangea 'Endless Summer'</t>
  </si>
  <si>
    <t>HYEN01</t>
  </si>
  <si>
    <t>HYEN03</t>
  </si>
  <si>
    <t>745802809955</t>
  </si>
  <si>
    <t>Hydrangea 'Endless Summer' 8"</t>
  </si>
  <si>
    <t>HYEN08</t>
  </si>
  <si>
    <t>745802809979</t>
  </si>
  <si>
    <t>Hydrangea m. 'Merrits Supreme'</t>
  </si>
  <si>
    <t>HYME05</t>
  </si>
  <si>
    <t>745802717373</t>
  </si>
  <si>
    <t>Hydrangea mac. Eclipse FE</t>
  </si>
  <si>
    <t>HYEC03</t>
  </si>
  <si>
    <t>Hydrangea mac. 'Glowing Embers</t>
  </si>
  <si>
    <t>HYGE01</t>
  </si>
  <si>
    <t>745802732260</t>
  </si>
  <si>
    <t>HYGE05</t>
  </si>
  <si>
    <t>745802714730</t>
  </si>
  <si>
    <t>Hydrangea mac.'Nikko Blue'</t>
  </si>
  <si>
    <t>HYNB01</t>
  </si>
  <si>
    <t>745802732253</t>
  </si>
  <si>
    <t>HYNB05</t>
  </si>
  <si>
    <t>745802714747</t>
  </si>
  <si>
    <t>Hydrangea 'Miss Saori'</t>
  </si>
  <si>
    <t>HYMI03</t>
  </si>
  <si>
    <t>745802810340</t>
  </si>
  <si>
    <t>Hydrangea p Limelight Prime</t>
  </si>
  <si>
    <t>HYLP03</t>
  </si>
  <si>
    <t>745802850285</t>
  </si>
  <si>
    <t>HYLP05</t>
  </si>
  <si>
    <t>745802850001</t>
  </si>
  <si>
    <t>Hydrangea p. Berry White FE</t>
  </si>
  <si>
    <t>HYBW03</t>
  </si>
  <si>
    <t>Hydrangea p. Little Hottie FE</t>
  </si>
  <si>
    <t>HYLH03</t>
  </si>
  <si>
    <t>Hydrangea p. Little Lime Punch</t>
  </si>
  <si>
    <t>HYLL03</t>
  </si>
  <si>
    <t>745802850278</t>
  </si>
  <si>
    <t>HYLL05</t>
  </si>
  <si>
    <t>745802849982</t>
  </si>
  <si>
    <t>Hydrangea 'Pop Star'</t>
  </si>
  <si>
    <t>HYPS03</t>
  </si>
  <si>
    <t>745802841191</t>
  </si>
  <si>
    <t>Hydrangea 'Pop Star' 8"</t>
  </si>
  <si>
    <t>HYPS08</t>
  </si>
  <si>
    <t>745802841221</t>
  </si>
  <si>
    <t>Hydrangea 'Pop Star Blue'</t>
  </si>
  <si>
    <t>HYPB03</t>
  </si>
  <si>
    <t>745802828451</t>
  </si>
  <si>
    <t>HYPB08</t>
  </si>
  <si>
    <t>745802828444</t>
  </si>
  <si>
    <t>Hydrangea 'Pop Star Pink'</t>
  </si>
  <si>
    <t>HYPP03</t>
  </si>
  <si>
    <t>745802828475</t>
  </si>
  <si>
    <t>HYPP08</t>
  </si>
  <si>
    <t>745802828468</t>
  </si>
  <si>
    <t>Hydrangea 'Red Sensation'</t>
  </si>
  <si>
    <t>HYRE01</t>
  </si>
  <si>
    <t>745802763189</t>
  </si>
  <si>
    <t>HYRE05</t>
  </si>
  <si>
    <t>745802763196</t>
  </si>
  <si>
    <t>Hydrangea 'Summer Crush'</t>
  </si>
  <si>
    <t>HYSC01</t>
  </si>
  <si>
    <t>HYSC03</t>
  </si>
  <si>
    <t>745802809849</t>
  </si>
  <si>
    <t>Hydrangea 'Summer Crush' 8"</t>
  </si>
  <si>
    <t>HYSC08</t>
  </si>
  <si>
    <t>745802809863</t>
  </si>
  <si>
    <t>Hydrangea 'Twist and Shout'</t>
  </si>
  <si>
    <t>HYTW01</t>
  </si>
  <si>
    <t>HYTW03</t>
  </si>
  <si>
    <t>745802810012</t>
  </si>
  <si>
    <t>Hydrangea 'Twist and Shout' 8"</t>
  </si>
  <si>
    <t>HYTW08</t>
  </si>
  <si>
    <t>745802810029</t>
  </si>
  <si>
    <t>Hypericum calycinum</t>
  </si>
  <si>
    <t>HYCA01</t>
  </si>
  <si>
    <t>745802101004</t>
  </si>
  <si>
    <t>Ilex a. 'Wilsonii' std</t>
  </si>
  <si>
    <t>ILWS05</t>
  </si>
  <si>
    <t>745802500944</t>
  </si>
  <si>
    <t>ILWS15</t>
  </si>
  <si>
    <t>745802150941</t>
  </si>
  <si>
    <t>ILWS24</t>
  </si>
  <si>
    <t>745802241625</t>
  </si>
  <si>
    <t>Ilex c. 'Burfordii Nana'</t>
  </si>
  <si>
    <t>ILBU01</t>
  </si>
  <si>
    <t>745802770644</t>
  </si>
  <si>
    <t>ILBU05</t>
  </si>
  <si>
    <t>745802770651</t>
  </si>
  <si>
    <t>Ilex crenata 'Sky Pencil'</t>
  </si>
  <si>
    <t>ILSK01</t>
  </si>
  <si>
    <t>745802731942</t>
  </si>
  <si>
    <t>ILSK05</t>
  </si>
  <si>
    <t>745802731959</t>
  </si>
  <si>
    <t>Ilex Red Sky TM</t>
  </si>
  <si>
    <t>ILRS03</t>
  </si>
  <si>
    <t>745802850148</t>
  </si>
  <si>
    <t>Ilex v. 'Nana'</t>
  </si>
  <si>
    <t>ILNA01</t>
  </si>
  <si>
    <t>745802100601</t>
  </si>
  <si>
    <t>ILNA05</t>
  </si>
  <si>
    <t>745802502474</t>
  </si>
  <si>
    <t>Imperata cylindrica 'Rubra'</t>
  </si>
  <si>
    <t>IMBG01</t>
  </si>
  <si>
    <t>745802721240</t>
  </si>
  <si>
    <t>Inter 1g</t>
  </si>
  <si>
    <t>INTE11</t>
  </si>
  <si>
    <t>INTE01</t>
  </si>
  <si>
    <t>Inter Succulents</t>
  </si>
  <si>
    <t>INTE03</t>
  </si>
  <si>
    <t>Internati 6pk Vegetable</t>
  </si>
  <si>
    <t>INVE6P</t>
  </si>
  <si>
    <t>International Nsy SP</t>
  </si>
  <si>
    <t>INTE05</t>
  </si>
  <si>
    <t>International Seasonal 6pack</t>
  </si>
  <si>
    <t>INTE06</t>
  </si>
  <si>
    <t>Iris douglasiana</t>
  </si>
  <si>
    <t>IRDO01</t>
  </si>
  <si>
    <t>745802828239</t>
  </si>
  <si>
    <t>Jasminum polyanthum - staked</t>
  </si>
  <si>
    <t>JAPO05</t>
  </si>
  <si>
    <t>745802502832</t>
  </si>
  <si>
    <t>Jasminum polyanthum ESP</t>
  </si>
  <si>
    <t>JAPE02</t>
  </si>
  <si>
    <t>745802790970</t>
  </si>
  <si>
    <t>Juglans c. hindsii</t>
  </si>
  <si>
    <t>JUHI15</t>
  </si>
  <si>
    <t>745802151955</t>
  </si>
  <si>
    <t>Juncus patens</t>
  </si>
  <si>
    <t>JUPA01</t>
  </si>
  <si>
    <t>745802721202</t>
  </si>
  <si>
    <t>JUPA05</t>
  </si>
  <si>
    <t>745802733700</t>
  </si>
  <si>
    <t>Juncus patens 'Elk Blue'</t>
  </si>
  <si>
    <t>JUEL01</t>
  </si>
  <si>
    <t>745802737586</t>
  </si>
  <si>
    <t>JUEL05</t>
  </si>
  <si>
    <t>745802751629</t>
  </si>
  <si>
    <t>JUNIPER BLUE-DECO</t>
  </si>
  <si>
    <t>DECO01</t>
  </si>
  <si>
    <t>Juniperus 2 Tier</t>
  </si>
  <si>
    <t>JU2T05</t>
  </si>
  <si>
    <t>745802700177</t>
  </si>
  <si>
    <t>Juniperus 'Blue Chip'</t>
  </si>
  <si>
    <t>JUBL01</t>
  </si>
  <si>
    <t>745802760379</t>
  </si>
  <si>
    <t>JUBC05</t>
  </si>
  <si>
    <t>745802814218</t>
  </si>
  <si>
    <t>Juniperus 'Blue Point'</t>
  </si>
  <si>
    <t>JUPB01</t>
  </si>
  <si>
    <t>745802814317</t>
  </si>
  <si>
    <t>Juniperus 'Blue Point' Column</t>
  </si>
  <si>
    <t>JUBL05</t>
  </si>
  <si>
    <t>745802503624</t>
  </si>
  <si>
    <t>JUBL07</t>
  </si>
  <si>
    <t>745802806152</t>
  </si>
  <si>
    <t>JUBL15</t>
  </si>
  <si>
    <t>745802154000</t>
  </si>
  <si>
    <t>Juniperus 'Blue Point' Spiral</t>
  </si>
  <si>
    <t>JUBS05</t>
  </si>
  <si>
    <t>745802734776</t>
  </si>
  <si>
    <t>JUBS15</t>
  </si>
  <si>
    <t>745802712422</t>
  </si>
  <si>
    <t>Juniperus c. 'Old Gold'</t>
  </si>
  <si>
    <t>JUOL01</t>
  </si>
  <si>
    <t>745802100953</t>
  </si>
  <si>
    <t>JUOL05</t>
  </si>
  <si>
    <t>745802500951</t>
  </si>
  <si>
    <t>Juniperus c. 'Spartan' Column</t>
  </si>
  <si>
    <t>JUSC05</t>
  </si>
  <si>
    <t>745802724012</t>
  </si>
  <si>
    <t>JUSC15</t>
  </si>
  <si>
    <t>745802714433</t>
  </si>
  <si>
    <t>JUSC24</t>
  </si>
  <si>
    <t>745802853125</t>
  </si>
  <si>
    <t>Juniperus c. 'Spartan' Spiral</t>
  </si>
  <si>
    <t>JUSP05</t>
  </si>
  <si>
    <t>745802503358</t>
  </si>
  <si>
    <t>JUSP15</t>
  </si>
  <si>
    <t>745802151993</t>
  </si>
  <si>
    <t>Juniperus con. 'Blue Pacific'</t>
  </si>
  <si>
    <t>JUBP01</t>
  </si>
  <si>
    <t>745802775403</t>
  </si>
  <si>
    <t>Juniperus conferta</t>
  </si>
  <si>
    <t>JUCO05</t>
  </si>
  <si>
    <t>745802843898</t>
  </si>
  <si>
    <t>Juniperus h. 'Bar Harbor'</t>
  </si>
  <si>
    <t>JUBA01</t>
  </si>
  <si>
    <t>745802105729</t>
  </si>
  <si>
    <t>Juniperus h. 'Prince of Wales'</t>
  </si>
  <si>
    <t>JUPR01</t>
  </si>
  <si>
    <t>745802770408</t>
  </si>
  <si>
    <t>JUPR05</t>
  </si>
  <si>
    <t>745802770415</t>
  </si>
  <si>
    <t>Juniperus h. 'Wiltonii'</t>
  </si>
  <si>
    <t>JUWI01</t>
  </si>
  <si>
    <t>745802102131</t>
  </si>
  <si>
    <t>JUWI05</t>
  </si>
  <si>
    <t>745802760355</t>
  </si>
  <si>
    <t>Juniperus p. 'Nana'</t>
  </si>
  <si>
    <t>JUNA01</t>
  </si>
  <si>
    <t>745802101325</t>
  </si>
  <si>
    <t>JUNA05</t>
  </si>
  <si>
    <t>745802755993</t>
  </si>
  <si>
    <t>Juniperus s. 'Broadmoor'</t>
  </si>
  <si>
    <t>JUBR01</t>
  </si>
  <si>
    <t>745802770422</t>
  </si>
  <si>
    <t>Juniperus s. 'Buffalo'</t>
  </si>
  <si>
    <t>JUBU01</t>
  </si>
  <si>
    <t>745802101202</t>
  </si>
  <si>
    <t>JUBU05</t>
  </si>
  <si>
    <t>745802760362</t>
  </si>
  <si>
    <t>Juniperus 'Sea Green'</t>
  </si>
  <si>
    <t>JUSE01</t>
  </si>
  <si>
    <t>745802770378</t>
  </si>
  <si>
    <t>JUSE05</t>
  </si>
  <si>
    <t>745802770385</t>
  </si>
  <si>
    <t>Juniperus 'Sea Green' 2 Tier</t>
  </si>
  <si>
    <t>JU3T05</t>
  </si>
  <si>
    <t>745802775243</t>
  </si>
  <si>
    <t>Juniperus 'Sea Green' 3 Tier</t>
  </si>
  <si>
    <t>JU3T15</t>
  </si>
  <si>
    <t>745802777186</t>
  </si>
  <si>
    <t>Juniperus 'Sea Green' Spiral</t>
  </si>
  <si>
    <t>JUSS05</t>
  </si>
  <si>
    <t>745802775250</t>
  </si>
  <si>
    <t>JUSS15</t>
  </si>
  <si>
    <t>745802775373</t>
  </si>
  <si>
    <t>Juniperus 'Skyrocket' Column</t>
  </si>
  <si>
    <t>JUSK05</t>
  </si>
  <si>
    <t>745802735018</t>
  </si>
  <si>
    <t>JUSK15</t>
  </si>
  <si>
    <t>745802735025</t>
  </si>
  <si>
    <t>Juniperus 'Wichita Blue'</t>
  </si>
  <si>
    <t>JUUE05</t>
  </si>
  <si>
    <t>745802749176</t>
  </si>
  <si>
    <t>JUWC07</t>
  </si>
  <si>
    <t>745802812092</t>
  </si>
  <si>
    <t>JUUE15</t>
  </si>
  <si>
    <t>745802749183</t>
  </si>
  <si>
    <t>Kaw/Hamby 1g</t>
  </si>
  <si>
    <t>KAWA10</t>
  </si>
  <si>
    <t>KAWA02</t>
  </si>
  <si>
    <t>KAWA09</t>
  </si>
  <si>
    <t>Kaw/Hamby QT</t>
  </si>
  <si>
    <t>KAWAQT</t>
  </si>
  <si>
    <t>745802802017</t>
  </si>
  <si>
    <t>Kaw/Hamby Strawberry 1g</t>
  </si>
  <si>
    <t>KAWA03</t>
  </si>
  <si>
    <t>Kawahara 1g</t>
  </si>
  <si>
    <t>KAWA01</t>
  </si>
  <si>
    <t>Kawahara 4" pot</t>
  </si>
  <si>
    <t>KAWA04</t>
  </si>
  <si>
    <t>Kawahara SP</t>
  </si>
  <si>
    <t>KAWA05</t>
  </si>
  <si>
    <t>KAWA08</t>
  </si>
  <si>
    <t>KAWA07</t>
  </si>
  <si>
    <t>KAWA06</t>
  </si>
  <si>
    <t>Key Lime SD &amp; Owari Satusma SD</t>
  </si>
  <si>
    <t>CIBO05</t>
  </si>
  <si>
    <t>Kiwi Fruit</t>
  </si>
  <si>
    <t>KIWI05</t>
  </si>
  <si>
    <t>Kiwi Fruit-Tomuri</t>
  </si>
  <si>
    <t>KITM05</t>
  </si>
  <si>
    <t>Kiwi Fruit-Vincent</t>
  </si>
  <si>
    <t>KIVI05</t>
  </si>
  <si>
    <t>Kniphofia u. 'Little Maid'</t>
  </si>
  <si>
    <t>KNLI01</t>
  </si>
  <si>
    <t>745802848169</t>
  </si>
  <si>
    <t>KNLI05</t>
  </si>
  <si>
    <t>745802772617</t>
  </si>
  <si>
    <t>Kniphofia uvaria</t>
  </si>
  <si>
    <t>KNUV05</t>
  </si>
  <si>
    <t>745802785952</t>
  </si>
  <si>
    <t>Koelreuteria bipinnata</t>
  </si>
  <si>
    <t>KOBI05</t>
  </si>
  <si>
    <t>745802503532</t>
  </si>
  <si>
    <t>KOBI15</t>
  </si>
  <si>
    <t>745802150293</t>
  </si>
  <si>
    <t>KOBI24</t>
  </si>
  <si>
    <t>745802240130</t>
  </si>
  <si>
    <t>Koelreuteria paniculata</t>
  </si>
  <si>
    <t>KOPA05</t>
  </si>
  <si>
    <t>745802500777</t>
  </si>
  <si>
    <t>KOPA15</t>
  </si>
  <si>
    <t>745802150965</t>
  </si>
  <si>
    <t>KOPA24</t>
  </si>
  <si>
    <t>745802240963</t>
  </si>
  <si>
    <t>KOPA36</t>
  </si>
  <si>
    <t>745802771566</t>
  </si>
  <si>
    <t>Lag.  shrub  Dwarf Red</t>
  </si>
  <si>
    <t>LADR05</t>
  </si>
  <si>
    <t>745802714631</t>
  </si>
  <si>
    <t>Lag. 'Biloxi' std. (Pink)</t>
  </si>
  <si>
    <t>LABS05</t>
  </si>
  <si>
    <t>745802503778</t>
  </si>
  <si>
    <t>LABS15</t>
  </si>
  <si>
    <t>745802152716</t>
  </si>
  <si>
    <t>LABS24</t>
  </si>
  <si>
    <t>745802241243</t>
  </si>
  <si>
    <t>LABS36</t>
  </si>
  <si>
    <t>745802812702</t>
  </si>
  <si>
    <t>Lag. 'Catawba' multi (Purple)</t>
  </si>
  <si>
    <t>LACB05</t>
  </si>
  <si>
    <t>745802502733</t>
  </si>
  <si>
    <t>LACB15</t>
  </si>
  <si>
    <t>745802150033</t>
  </si>
  <si>
    <t>LACB24</t>
  </si>
  <si>
    <t>745802240093</t>
  </si>
  <si>
    <t>LACB36</t>
  </si>
  <si>
    <t>745802360739</t>
  </si>
  <si>
    <t>Lag. 'Catawba' std. (Purple)</t>
  </si>
  <si>
    <t>LACA05</t>
  </si>
  <si>
    <t>745802504713</t>
  </si>
  <si>
    <t>LACA07</t>
  </si>
  <si>
    <t>745802849517</t>
  </si>
  <si>
    <t>LACA15</t>
  </si>
  <si>
    <t>745802150576</t>
  </si>
  <si>
    <t>LACA24</t>
  </si>
  <si>
    <t>745802243087</t>
  </si>
  <si>
    <t>Lag. 'Chica Red' multi</t>
  </si>
  <si>
    <t>LACH05</t>
  </si>
  <si>
    <t>745802765121</t>
  </si>
  <si>
    <t>LACH15</t>
  </si>
  <si>
    <t>745802764865</t>
  </si>
  <si>
    <t>Lag. 'Dwarf Pink'</t>
  </si>
  <si>
    <t>LAPP05</t>
  </si>
  <si>
    <t>745802764872</t>
  </si>
  <si>
    <t>LAPP07</t>
  </si>
  <si>
    <t>745802822596</t>
  </si>
  <si>
    <t>Lag. 'Dwarf Pink' Std</t>
  </si>
  <si>
    <t>LAPK05</t>
  </si>
  <si>
    <t>745802852487</t>
  </si>
  <si>
    <t>LAPK07</t>
  </si>
  <si>
    <t>745802852494</t>
  </si>
  <si>
    <t>Lag. 'Dynamite' multi Red</t>
  </si>
  <si>
    <t>LADM05</t>
  </si>
  <si>
    <t>745802503839</t>
  </si>
  <si>
    <t>LADM07</t>
  </si>
  <si>
    <t>745802736343</t>
  </si>
  <si>
    <t>LADM15</t>
  </si>
  <si>
    <t>745802153997</t>
  </si>
  <si>
    <t>LADM24</t>
  </si>
  <si>
    <t>745802248693</t>
  </si>
  <si>
    <t>Lag. 'Dynamite' multi Red DECO</t>
  </si>
  <si>
    <t>LADM16</t>
  </si>
  <si>
    <t>Lag. 'Dynamite' std. Red</t>
  </si>
  <si>
    <t>LADY05</t>
  </si>
  <si>
    <t>745802750448</t>
  </si>
  <si>
    <t>LADY07</t>
  </si>
  <si>
    <t>745802733427</t>
  </si>
  <si>
    <t>LADY15</t>
  </si>
  <si>
    <t>745802150101</t>
  </si>
  <si>
    <t>LADY24</t>
  </si>
  <si>
    <t>745802360784</t>
  </si>
  <si>
    <t>LADY36</t>
  </si>
  <si>
    <t>745802360821</t>
  </si>
  <si>
    <t>Lag. 'Lunar Magic' FE</t>
  </si>
  <si>
    <t>LALM03</t>
  </si>
  <si>
    <t>Lag. 'Muskogee' multi Lavender</t>
  </si>
  <si>
    <t>LAMM05</t>
  </si>
  <si>
    <t>745802500982</t>
  </si>
  <si>
    <t>LAMM15</t>
  </si>
  <si>
    <t>745802150989</t>
  </si>
  <si>
    <t>LAMM24</t>
  </si>
  <si>
    <t>745802240987</t>
  </si>
  <si>
    <t>LAMM36</t>
  </si>
  <si>
    <t>745802360715</t>
  </si>
  <si>
    <t>LAMM48</t>
  </si>
  <si>
    <t>745802480208</t>
  </si>
  <si>
    <t>LAMM60</t>
  </si>
  <si>
    <t>745802711371</t>
  </si>
  <si>
    <t>Lag. 'Muskogee' std.  Lavender</t>
  </si>
  <si>
    <t>LAMS05</t>
  </si>
  <si>
    <t>745802501088</t>
  </si>
  <si>
    <t>LAMS07</t>
  </si>
  <si>
    <t>745802736329</t>
  </si>
  <si>
    <t>LAMS15</t>
  </si>
  <si>
    <t>745802151085</t>
  </si>
  <si>
    <t>LAMS24</t>
  </si>
  <si>
    <t>745802241083</t>
  </si>
  <si>
    <t>LAMS36</t>
  </si>
  <si>
    <t>745802360210</t>
  </si>
  <si>
    <t>LAMS48</t>
  </si>
  <si>
    <t>745802480215</t>
  </si>
  <si>
    <t>Lag. 'Natchez' multi White</t>
  </si>
  <si>
    <t>LANM05</t>
  </si>
  <si>
    <t>745802501002</t>
  </si>
  <si>
    <t>LANM07</t>
  </si>
  <si>
    <t>745802808477</t>
  </si>
  <si>
    <t>LANM15</t>
  </si>
  <si>
    <t>745802151009</t>
  </si>
  <si>
    <t>LANM24</t>
  </si>
  <si>
    <t>745802241007</t>
  </si>
  <si>
    <t>LANM36</t>
  </si>
  <si>
    <t>745802360845</t>
  </si>
  <si>
    <t>LANM48</t>
  </si>
  <si>
    <t>745802854955</t>
  </si>
  <si>
    <t>Lag. 'Natchez' std. White</t>
  </si>
  <si>
    <t>LANS05</t>
  </si>
  <si>
    <t>745802762380</t>
  </si>
  <si>
    <t>LANS07</t>
  </si>
  <si>
    <t>745802808460</t>
  </si>
  <si>
    <t>LANS15</t>
  </si>
  <si>
    <t>745802151078</t>
  </si>
  <si>
    <t>LANS24</t>
  </si>
  <si>
    <t>745802241076</t>
  </si>
  <si>
    <t>LANS36</t>
  </si>
  <si>
    <t>745802360227</t>
  </si>
  <si>
    <t>LANS48</t>
  </si>
  <si>
    <t>745802814171</t>
  </si>
  <si>
    <t>Lag. 'Petite Snow' multi Pink</t>
  </si>
  <si>
    <t>LAPS05</t>
  </si>
  <si>
    <t>745802764896</t>
  </si>
  <si>
    <t>LAPS15</t>
  </si>
  <si>
    <t>745802764902</t>
  </si>
  <si>
    <t>Lag. 'Pink Velour multi' DECO</t>
  </si>
  <si>
    <t>LAPM16</t>
  </si>
  <si>
    <t>Lag. 'Pink Velour' multi Pink</t>
  </si>
  <si>
    <t>LAPM05</t>
  </si>
  <si>
    <t>745802732079</t>
  </si>
  <si>
    <t>LAPM07</t>
  </si>
  <si>
    <t>745802849494</t>
  </si>
  <si>
    <t>LAPM15</t>
  </si>
  <si>
    <t>745802732086</t>
  </si>
  <si>
    <t>Lag. 'Pink Velour' std Pink</t>
  </si>
  <si>
    <t>LAPI05</t>
  </si>
  <si>
    <t>745802732062</t>
  </si>
  <si>
    <t>LAPI07</t>
  </si>
  <si>
    <t>745802803335</t>
  </si>
  <si>
    <t>LAPI15</t>
  </si>
  <si>
    <t>745802732055</t>
  </si>
  <si>
    <t>Lag. 'Red Rocket' multi Red</t>
  </si>
  <si>
    <t>LARM05</t>
  </si>
  <si>
    <t>745802803342</t>
  </si>
  <si>
    <t>LARM07</t>
  </si>
  <si>
    <t>745802803366</t>
  </si>
  <si>
    <t>Lag. 'Red Rocket' std. Red</t>
  </si>
  <si>
    <t>LARE05</t>
  </si>
  <si>
    <t>745802501996</t>
  </si>
  <si>
    <t>LARE07</t>
  </si>
  <si>
    <t>745802811743</t>
  </si>
  <si>
    <t>LARE15</t>
  </si>
  <si>
    <t>745802150132</t>
  </si>
  <si>
    <t>LARE24</t>
  </si>
  <si>
    <t>745802360791</t>
  </si>
  <si>
    <t>LARE36</t>
  </si>
  <si>
    <t>745802360838</t>
  </si>
  <si>
    <t>Lag. 'Shadow Magic' FE</t>
  </si>
  <si>
    <t>LASH03</t>
  </si>
  <si>
    <t>Lag. 'Tuscarora' multi Hot Pnk</t>
  </si>
  <si>
    <t>LATM05</t>
  </si>
  <si>
    <t>745802501026</t>
  </si>
  <si>
    <t>LATM07</t>
  </si>
  <si>
    <t>745802736336</t>
  </si>
  <si>
    <t>LATM15</t>
  </si>
  <si>
    <t>745802151023</t>
  </si>
  <si>
    <t>LATM24</t>
  </si>
  <si>
    <t>745802241021</t>
  </si>
  <si>
    <t>LATM36</t>
  </si>
  <si>
    <t>745802360548</t>
  </si>
  <si>
    <t>LATM48</t>
  </si>
  <si>
    <t>745802480178</t>
  </si>
  <si>
    <t>LATM60</t>
  </si>
  <si>
    <t>745802711388</t>
  </si>
  <si>
    <t>Lag. 'Tuscarora' std. Hot Pink</t>
  </si>
  <si>
    <t>LATS05</t>
  </si>
  <si>
    <t>745802750288</t>
  </si>
  <si>
    <t>LATS07</t>
  </si>
  <si>
    <t>745802724418</t>
  </si>
  <si>
    <t>LATS15</t>
  </si>
  <si>
    <t>745802151108</t>
  </si>
  <si>
    <t>LATS24</t>
  </si>
  <si>
    <t>745802241106</t>
  </si>
  <si>
    <t>LATS36</t>
  </si>
  <si>
    <t>745802360234</t>
  </si>
  <si>
    <t>LATS48</t>
  </si>
  <si>
    <t>745802480055</t>
  </si>
  <si>
    <t>LATS60</t>
  </si>
  <si>
    <t>745802711395</t>
  </si>
  <si>
    <t>Lag. 'Twilight' multi    DECO</t>
  </si>
  <si>
    <t>LAWM16</t>
  </si>
  <si>
    <t>Lag. 'Twilight' multi Purple</t>
  </si>
  <si>
    <t>LAWM05</t>
  </si>
  <si>
    <t>745802500296</t>
  </si>
  <si>
    <t>LAWM15</t>
  </si>
  <si>
    <t>745802153010</t>
  </si>
  <si>
    <t>Lag. 'Twilight' std. Purple</t>
  </si>
  <si>
    <t>LATW05</t>
  </si>
  <si>
    <t>745802501149</t>
  </si>
  <si>
    <t>LATW07</t>
  </si>
  <si>
    <t>745802822589</t>
  </si>
  <si>
    <t>LATW15</t>
  </si>
  <si>
    <t>745802151146</t>
  </si>
  <si>
    <t>LATW24</t>
  </si>
  <si>
    <t>745802241144</t>
  </si>
  <si>
    <t>LATW36</t>
  </si>
  <si>
    <t>745802360005</t>
  </si>
  <si>
    <t>Lag. 'Zuni' std. Dark Lavender</t>
  </si>
  <si>
    <t>LAZS05</t>
  </si>
  <si>
    <t>745802734141</t>
  </si>
  <si>
    <t>LAZS15</t>
  </si>
  <si>
    <t>745802154031</t>
  </si>
  <si>
    <t>LAZS24</t>
  </si>
  <si>
    <t>745802751025</t>
  </si>
  <si>
    <t>Lag.'Zuni' multi Dark Lavender</t>
  </si>
  <si>
    <t>LAZM05</t>
  </si>
  <si>
    <t>745802804127</t>
  </si>
  <si>
    <t>LAZM15</t>
  </si>
  <si>
    <t>745802821629</t>
  </si>
  <si>
    <t>Lantana 'Dallas Red'</t>
  </si>
  <si>
    <t>LADA01</t>
  </si>
  <si>
    <t>745802774888</t>
  </si>
  <si>
    <t>LADA05</t>
  </si>
  <si>
    <t>745802785921</t>
  </si>
  <si>
    <t>Lantana 'Dallas Red' PT</t>
  </si>
  <si>
    <t>LADP03</t>
  </si>
  <si>
    <t>745802775670</t>
  </si>
  <si>
    <t>Lantana Irene Pink-Yellow-Red</t>
  </si>
  <si>
    <t>LAIR01</t>
  </si>
  <si>
    <t>745802733144</t>
  </si>
  <si>
    <t>Lantana m. Lavender</t>
  </si>
  <si>
    <t>LALA01</t>
  </si>
  <si>
    <t>745802101196</t>
  </si>
  <si>
    <t>LALA05</t>
  </si>
  <si>
    <t>745802743402</t>
  </si>
  <si>
    <t>Lantana m. Lavender ESP</t>
  </si>
  <si>
    <t>LALE02</t>
  </si>
  <si>
    <t>745802775854</t>
  </si>
  <si>
    <t>Lantana 'New Gold'</t>
  </si>
  <si>
    <t>LANE01</t>
  </si>
  <si>
    <t>745802760386</t>
  </si>
  <si>
    <t>LANE05</t>
  </si>
  <si>
    <t>745802772204</t>
  </si>
  <si>
    <t>Lantana 'Radiation' Orange-Red</t>
  </si>
  <si>
    <t>LARA01</t>
  </si>
  <si>
    <t>745802101660</t>
  </si>
  <si>
    <t>LARA05</t>
  </si>
  <si>
    <t>745802759618</t>
  </si>
  <si>
    <t>Lantana white</t>
  </si>
  <si>
    <t>LAWH01</t>
  </si>
  <si>
    <t>745802718127</t>
  </si>
  <si>
    <t>LAWH05</t>
  </si>
  <si>
    <t>745802817479</t>
  </si>
  <si>
    <t>Lantana yellow</t>
  </si>
  <si>
    <t>LAYE01</t>
  </si>
  <si>
    <t>745802718110</t>
  </si>
  <si>
    <t>LARGE POTS</t>
  </si>
  <si>
    <t>POTS40</t>
  </si>
  <si>
    <t>Laurus n. 'Saratoga' Multi</t>
  </si>
  <si>
    <t>LASM05</t>
  </si>
  <si>
    <t>745802742054</t>
  </si>
  <si>
    <t>LASM15</t>
  </si>
  <si>
    <t>745802742047</t>
  </si>
  <si>
    <t>LASM24</t>
  </si>
  <si>
    <t>745802742061</t>
  </si>
  <si>
    <t>Laurus n. 'Saratoga' std.</t>
  </si>
  <si>
    <t>LASA05</t>
  </si>
  <si>
    <t>745802502337</t>
  </si>
  <si>
    <t>LASA15</t>
  </si>
  <si>
    <t>745802150415</t>
  </si>
  <si>
    <t>LASA24</t>
  </si>
  <si>
    <t>745802241014</t>
  </si>
  <si>
    <t>LASA36</t>
  </si>
  <si>
    <t>745802360647</t>
  </si>
  <si>
    <t>LASA48</t>
  </si>
  <si>
    <t>745802480413</t>
  </si>
  <si>
    <t>LASA60</t>
  </si>
  <si>
    <t>745802600064</t>
  </si>
  <si>
    <t>Laurus nobilis multi</t>
  </si>
  <si>
    <t>LRNM05</t>
  </si>
  <si>
    <t>745802500920</t>
  </si>
  <si>
    <t>LRNM15</t>
  </si>
  <si>
    <t>745802152518</t>
  </si>
  <si>
    <t>LRNM24</t>
  </si>
  <si>
    <t>745802240284</t>
  </si>
  <si>
    <t>LRNM36</t>
  </si>
  <si>
    <t>745802742320</t>
  </si>
  <si>
    <t>Laurus nobilis multi HEDGE</t>
  </si>
  <si>
    <t>LRNH05</t>
  </si>
  <si>
    <t>Laurus nobilis std.</t>
  </si>
  <si>
    <t>LANO05</t>
  </si>
  <si>
    <t>745802501224</t>
  </si>
  <si>
    <t>LANO15</t>
  </si>
  <si>
    <t>745802151221</t>
  </si>
  <si>
    <t>LANO24</t>
  </si>
  <si>
    <t>745802241229</t>
  </si>
  <si>
    <t>LANO36</t>
  </si>
  <si>
    <t>745802360852</t>
  </si>
  <si>
    <t>LANO48</t>
  </si>
  <si>
    <t>745802480406</t>
  </si>
  <si>
    <t>Lavandula a. 'Hidcote'</t>
  </si>
  <si>
    <t>LAHI01</t>
  </si>
  <si>
    <t>745802762984</t>
  </si>
  <si>
    <t>LAHI05</t>
  </si>
  <si>
    <t>745802762991</t>
  </si>
  <si>
    <t>Lavandula a. 'Munstead'</t>
  </si>
  <si>
    <t>LAMU01</t>
  </si>
  <si>
    <t>745802100236</t>
  </si>
  <si>
    <t>LAMU05</t>
  </si>
  <si>
    <t>745802500234</t>
  </si>
  <si>
    <t>Lavandula a. 'Vera'</t>
  </si>
  <si>
    <t>LAVR01</t>
  </si>
  <si>
    <t>745802763882</t>
  </si>
  <si>
    <t>LAVR05</t>
  </si>
  <si>
    <t>745802763899</t>
  </si>
  <si>
    <t>Lavandula angustifolia</t>
  </si>
  <si>
    <t>LAAN01</t>
  </si>
  <si>
    <t>745802101219</t>
  </si>
  <si>
    <t>LAAN05</t>
  </si>
  <si>
    <t>745802501217</t>
  </si>
  <si>
    <t>Lavandula 'Anouk Purple Flare'</t>
  </si>
  <si>
    <t>LAAP02</t>
  </si>
  <si>
    <t>745802853507</t>
  </si>
  <si>
    <t>Lavandula dentata grey</t>
  </si>
  <si>
    <t>LADG01</t>
  </si>
  <si>
    <t>745802771634</t>
  </si>
  <si>
    <t>LADG05</t>
  </si>
  <si>
    <t>745802774345</t>
  </si>
  <si>
    <t>Lavandula s. 'Anouk'</t>
  </si>
  <si>
    <t>LAVA01</t>
  </si>
  <si>
    <t>745802840101</t>
  </si>
  <si>
    <t>LAVA02</t>
  </si>
  <si>
    <t>745802841825</t>
  </si>
  <si>
    <t>Lavandula s. 'Anouk Supreme'</t>
  </si>
  <si>
    <t>LAAS01</t>
  </si>
  <si>
    <t>745802840002</t>
  </si>
  <si>
    <t>LAAS02</t>
  </si>
  <si>
    <t>745802841856</t>
  </si>
  <si>
    <t>Lavandula s. 'Anouk Twilight'</t>
  </si>
  <si>
    <t>LAAT02</t>
  </si>
  <si>
    <t>745802853491</t>
  </si>
  <si>
    <t>Lavandula s. 'Otto Quasti'</t>
  </si>
  <si>
    <t>LAOT01</t>
  </si>
  <si>
    <t>745802763004</t>
  </si>
  <si>
    <t>LAOT05</t>
  </si>
  <si>
    <t>745802763011</t>
  </si>
  <si>
    <t>Lavandula s. 'Silver Anouk'</t>
  </si>
  <si>
    <t>LASI01</t>
  </si>
  <si>
    <t>745802840026</t>
  </si>
  <si>
    <t>LASI02</t>
  </si>
  <si>
    <t>745802841863</t>
  </si>
  <si>
    <t>Lavandula stoechas</t>
  </si>
  <si>
    <t>LAST01</t>
  </si>
  <si>
    <t>745802101356</t>
  </si>
  <si>
    <t>LAST05</t>
  </si>
  <si>
    <t>745802501071</t>
  </si>
  <si>
    <t>Lavandula x. 'Goodwin Creek'</t>
  </si>
  <si>
    <t>LAGO01</t>
  </si>
  <si>
    <t>745802762335</t>
  </si>
  <si>
    <t>LAGO05</t>
  </si>
  <si>
    <t>745802764636</t>
  </si>
  <si>
    <t>Lavandula x. 'Grosso'</t>
  </si>
  <si>
    <t>LAGR01</t>
  </si>
  <si>
    <t>745802763028</t>
  </si>
  <si>
    <t>LAGR05</t>
  </si>
  <si>
    <t>745802763035</t>
  </si>
  <si>
    <t>Lavandula x. 'Provence'</t>
  </si>
  <si>
    <t>LAPR01</t>
  </si>
  <si>
    <t>745802100045</t>
  </si>
  <si>
    <t>LAPR05</t>
  </si>
  <si>
    <t>745802503037</t>
  </si>
  <si>
    <t>Lavatera bicolor</t>
  </si>
  <si>
    <t>LABI05</t>
  </si>
  <si>
    <t>745802760072</t>
  </si>
  <si>
    <t>Lavender/Rosemary combo</t>
  </si>
  <si>
    <t>LVRM01</t>
  </si>
  <si>
    <t>Leucophyllum c. 'Thundercloud'</t>
  </si>
  <si>
    <t>LETH01</t>
  </si>
  <si>
    <t>745802819848</t>
  </si>
  <si>
    <t>LETH05</t>
  </si>
  <si>
    <t>745802819855</t>
  </si>
  <si>
    <t>Leucophyllum f. 'Compacta'</t>
  </si>
  <si>
    <t>LECO01</t>
  </si>
  <si>
    <t>745802735704</t>
  </si>
  <si>
    <t>LECO05</t>
  </si>
  <si>
    <t>745802735711</t>
  </si>
  <si>
    <t>Leucophyllum f. 'Green Cloud'</t>
  </si>
  <si>
    <t>LEGR01</t>
  </si>
  <si>
    <t>745802735728</t>
  </si>
  <si>
    <t>LEGR05</t>
  </si>
  <si>
    <t>745802735735</t>
  </si>
  <si>
    <t>Leymus c. 'Canyon Prince'</t>
  </si>
  <si>
    <t>LECA01</t>
  </si>
  <si>
    <t>745802746700</t>
  </si>
  <si>
    <t>LECA05</t>
  </si>
  <si>
    <t>745802852647</t>
  </si>
  <si>
    <t>Leymus tritcoides</t>
  </si>
  <si>
    <t>LETR01</t>
  </si>
  <si>
    <t>745802721226</t>
  </si>
  <si>
    <t>Ligustrum j. 'Texanum'</t>
  </si>
  <si>
    <t>LITE01</t>
  </si>
  <si>
    <t>745802101264</t>
  </si>
  <si>
    <t>LITE05</t>
  </si>
  <si>
    <t>745802501286</t>
  </si>
  <si>
    <t>LITE15</t>
  </si>
  <si>
    <t>745802150200</t>
  </si>
  <si>
    <t>LITE24</t>
  </si>
  <si>
    <t>745802240291</t>
  </si>
  <si>
    <t>Ligustrum 'Texanum' 2 Tier</t>
  </si>
  <si>
    <t>LI2T05</t>
  </si>
  <si>
    <t>745802700160</t>
  </si>
  <si>
    <t>LI2T15</t>
  </si>
  <si>
    <t>745802702133</t>
  </si>
  <si>
    <t>Ligustrum 'Texanum' 3 Tier</t>
  </si>
  <si>
    <t>LI3T05</t>
  </si>
  <si>
    <t>745802501279</t>
  </si>
  <si>
    <t>LI3T15</t>
  </si>
  <si>
    <t>745802151276</t>
  </si>
  <si>
    <t>Ligustrum 'Texanum' Column</t>
  </si>
  <si>
    <t>LITC05</t>
  </si>
  <si>
    <t>745802761383</t>
  </si>
  <si>
    <t>LITC15</t>
  </si>
  <si>
    <t>745802151337</t>
  </si>
  <si>
    <t>LITC24</t>
  </si>
  <si>
    <t>745802743709</t>
  </si>
  <si>
    <t>LITC36</t>
  </si>
  <si>
    <t>745802755948</t>
  </si>
  <si>
    <t>Ligustrum 'Texanum' Pyramid</t>
  </si>
  <si>
    <t>LIPY05</t>
  </si>
  <si>
    <t>745802508629</t>
  </si>
  <si>
    <t>LIPY15</t>
  </si>
  <si>
    <t>745802158893</t>
  </si>
  <si>
    <t>LIPY24</t>
  </si>
  <si>
    <t>745802243100</t>
  </si>
  <si>
    <t>Ligustrum 'Texanum'ColumnHEDGE</t>
  </si>
  <si>
    <t>LITH05</t>
  </si>
  <si>
    <t>Limonium perezi</t>
  </si>
  <si>
    <t>LIPE01</t>
  </si>
  <si>
    <t>745802760089</t>
  </si>
  <si>
    <t>LIPE05</t>
  </si>
  <si>
    <t>745802772198</t>
  </si>
  <si>
    <t>Liquidamber Rootstock</t>
  </si>
  <si>
    <t>LIRS05</t>
  </si>
  <si>
    <t>Liquidamber s. 'Palo Alto'</t>
  </si>
  <si>
    <t>LIPA05</t>
  </si>
  <si>
    <t>745802501347</t>
  </si>
  <si>
    <t>LIPA15</t>
  </si>
  <si>
    <t>745802151344</t>
  </si>
  <si>
    <t>Liriodendron tulipifera</t>
  </si>
  <si>
    <t>LITU05</t>
  </si>
  <si>
    <t>745802501361</t>
  </si>
  <si>
    <t>LITU15</t>
  </si>
  <si>
    <t>745802151368</t>
  </si>
  <si>
    <t>LITU24</t>
  </si>
  <si>
    <t>745802241366</t>
  </si>
  <si>
    <t>LITU36</t>
  </si>
  <si>
    <t>745802360579</t>
  </si>
  <si>
    <t>Liriope m. 'Gigantea'</t>
  </si>
  <si>
    <t>LIGI01</t>
  </si>
  <si>
    <t>745802101332</t>
  </si>
  <si>
    <t>Liriope m. 'Silvery Sunproof'</t>
  </si>
  <si>
    <t>LISI01</t>
  </si>
  <si>
    <t>745802101554</t>
  </si>
  <si>
    <t>LISI05</t>
  </si>
  <si>
    <t>745802501552</t>
  </si>
  <si>
    <t>Liriope muscari</t>
  </si>
  <si>
    <t>LIMU01</t>
  </si>
  <si>
    <t>745802101318</t>
  </si>
  <si>
    <t>LIMU05</t>
  </si>
  <si>
    <t>745802501316</t>
  </si>
  <si>
    <t>Liriope s. 'Silver Dragon'</t>
  </si>
  <si>
    <t>LISD01</t>
  </si>
  <si>
    <t>745802101387</t>
  </si>
  <si>
    <t>Lomandra 'Breeze' PP15,420</t>
  </si>
  <si>
    <t>LOBE01</t>
  </si>
  <si>
    <t>745802735216</t>
  </si>
  <si>
    <t>LOBE03</t>
  </si>
  <si>
    <t>LOBE05</t>
  </si>
  <si>
    <t>745802736879</t>
  </si>
  <si>
    <t>Lomandra l. 'Platinum Beauty'</t>
  </si>
  <si>
    <t>LOPL03</t>
  </si>
  <si>
    <t>745802850070</t>
  </si>
  <si>
    <t>LOPL05</t>
  </si>
  <si>
    <t>745802830089</t>
  </si>
  <si>
    <t>Lomandra 'Lime Tuff'</t>
  </si>
  <si>
    <t>LOLT01</t>
  </si>
  <si>
    <t>745802802581</t>
  </si>
  <si>
    <t>Lomandra 'Nyalla'</t>
  </si>
  <si>
    <t>LONY01</t>
  </si>
  <si>
    <t>745802810791</t>
  </si>
  <si>
    <t>Loropetalum c.'Daybreak'</t>
  </si>
  <si>
    <t>LOCH01</t>
  </si>
  <si>
    <t>745802100489</t>
  </si>
  <si>
    <t>LOCH05</t>
  </si>
  <si>
    <t>745802100182</t>
  </si>
  <si>
    <t>Loropetalum c.'Ever Red'</t>
  </si>
  <si>
    <t>LOEV01</t>
  </si>
  <si>
    <t>745802732031</t>
  </si>
  <si>
    <t>LOEV05</t>
  </si>
  <si>
    <t>745802732024</t>
  </si>
  <si>
    <t>LOEV15</t>
  </si>
  <si>
    <t>745802775267</t>
  </si>
  <si>
    <t>Loropetalum c.'Rubrum'</t>
  </si>
  <si>
    <t>LORU01</t>
  </si>
  <si>
    <t>745802100168</t>
  </si>
  <si>
    <t>LORU05</t>
  </si>
  <si>
    <t>745802503785</t>
  </si>
  <si>
    <t>LORU15</t>
  </si>
  <si>
    <t>745802152532</t>
  </si>
  <si>
    <t>Loropetalum c.'Rubrum' Column</t>
  </si>
  <si>
    <t>LORC05</t>
  </si>
  <si>
    <t>745802760393</t>
  </si>
  <si>
    <t>Loropetalum chinensis (green)</t>
  </si>
  <si>
    <t>LOWH01</t>
  </si>
  <si>
    <t>745802737067</t>
  </si>
  <si>
    <t>LOWH05</t>
  </si>
  <si>
    <t>745802737050</t>
  </si>
  <si>
    <t>Loropetalum chinensis PT</t>
  </si>
  <si>
    <t>LOWP01</t>
  </si>
  <si>
    <t>745802809214</t>
  </si>
  <si>
    <t>Loropetalum Jazz Hands Bold PW</t>
  </si>
  <si>
    <t>LOJH03</t>
  </si>
  <si>
    <t>Loropetalum PT Deco</t>
  </si>
  <si>
    <t>LOPT13</t>
  </si>
  <si>
    <t>Loropetalum Purple Daydream R</t>
  </si>
  <si>
    <t>LOPD05</t>
  </si>
  <si>
    <t>745802849838</t>
  </si>
  <si>
    <t>LOPD08</t>
  </si>
  <si>
    <t>745802850094</t>
  </si>
  <si>
    <t>Loropetalum Purple Pixie R</t>
  </si>
  <si>
    <t>LOPP03</t>
  </si>
  <si>
    <t>745802850100</t>
  </si>
  <si>
    <t>LOPP05</t>
  </si>
  <si>
    <t>745802849852</t>
  </si>
  <si>
    <t>Loropetalum 'Rubrum' Column</t>
  </si>
  <si>
    <t>LORC15</t>
  </si>
  <si>
    <t>745802845120</t>
  </si>
  <si>
    <t>Loropetalum Rubrum ESP DECO</t>
  </si>
  <si>
    <t>LOAE12</t>
  </si>
  <si>
    <t>Loropetalum 'Rubrum'PT</t>
  </si>
  <si>
    <t>LORP01</t>
  </si>
  <si>
    <t>745802809207</t>
  </si>
  <si>
    <t>Loropetalum'Rubrum'Column</t>
  </si>
  <si>
    <t>LORC01</t>
  </si>
  <si>
    <t>745802851626</t>
  </si>
  <si>
    <t>Loropetalum'Rubrum'ESP</t>
  </si>
  <si>
    <t>LORE02</t>
  </si>
  <si>
    <t>745802776486</t>
  </si>
  <si>
    <t>LORE03</t>
  </si>
  <si>
    <t>745802828987</t>
  </si>
  <si>
    <t>LORE05</t>
  </si>
  <si>
    <t>745802722841</t>
  </si>
  <si>
    <t>Loropetalum'Rubrum'PT</t>
  </si>
  <si>
    <t>LORP03</t>
  </si>
  <si>
    <t>745802775953</t>
  </si>
  <si>
    <t>LORP05</t>
  </si>
  <si>
    <t>745802725309</t>
  </si>
  <si>
    <t>Lycianthes'Royal Robe'PT</t>
  </si>
  <si>
    <t>LIRP03</t>
  </si>
  <si>
    <t>745802819367</t>
  </si>
  <si>
    <t>LIRP05</t>
  </si>
  <si>
    <t>745802819350</t>
  </si>
  <si>
    <t>Magnolia 'Bracken's Brown'Std</t>
  </si>
  <si>
    <t>MABS24</t>
  </si>
  <si>
    <t>MABS36</t>
  </si>
  <si>
    <t>745802842549</t>
  </si>
  <si>
    <t>Magnolia g. 'Bracken's Brown'</t>
  </si>
  <si>
    <t>MABR01</t>
  </si>
  <si>
    <t>745802830317</t>
  </si>
  <si>
    <t>MABR05</t>
  </si>
  <si>
    <t>745802777391</t>
  </si>
  <si>
    <t>MABR15</t>
  </si>
  <si>
    <t>745802781190</t>
  </si>
  <si>
    <t>MABR24</t>
  </si>
  <si>
    <t>745802804240</t>
  </si>
  <si>
    <t>MABR36</t>
  </si>
  <si>
    <t>745802813273</t>
  </si>
  <si>
    <t>Magnolia g. 'D.D. Blanchard'</t>
  </si>
  <si>
    <t>MGDD01</t>
  </si>
  <si>
    <t>MGDD05</t>
  </si>
  <si>
    <t>745802714587</t>
  </si>
  <si>
    <t>MGDD15</t>
  </si>
  <si>
    <t>745802714588</t>
  </si>
  <si>
    <t>MGDD24</t>
  </si>
  <si>
    <t>745802805049</t>
  </si>
  <si>
    <t>MGDD36</t>
  </si>
  <si>
    <t>745802813266</t>
  </si>
  <si>
    <t>MGDD48</t>
  </si>
  <si>
    <t>745802830454</t>
  </si>
  <si>
    <t>Magnolia g. 'Kay Parris'</t>
  </si>
  <si>
    <t>MAKA05</t>
  </si>
  <si>
    <t>745802777414</t>
  </si>
  <si>
    <t>MAKA15</t>
  </si>
  <si>
    <t>745802802468</t>
  </si>
  <si>
    <t>Magnolia g. 'Little Gem'</t>
  </si>
  <si>
    <t>MALG01</t>
  </si>
  <si>
    <t>Magnolia g. 'Little Gem' High</t>
  </si>
  <si>
    <t>MALI05</t>
  </si>
  <si>
    <t>745802504553</t>
  </si>
  <si>
    <t>MALI15</t>
  </si>
  <si>
    <t>745802152136</t>
  </si>
  <si>
    <t>MALI24</t>
  </si>
  <si>
    <t>745802242394</t>
  </si>
  <si>
    <t>MALI36</t>
  </si>
  <si>
    <t>745802361033</t>
  </si>
  <si>
    <t>Magnolia g. 'Little Gem' Low B</t>
  </si>
  <si>
    <t>MALL05</t>
  </si>
  <si>
    <t>745802508766</t>
  </si>
  <si>
    <t>MALL15</t>
  </si>
  <si>
    <t>745802159081</t>
  </si>
  <si>
    <t>MALL24</t>
  </si>
  <si>
    <t>745802248686</t>
  </si>
  <si>
    <t>MALL36</t>
  </si>
  <si>
    <t>745802361026</t>
  </si>
  <si>
    <t>MALL48</t>
  </si>
  <si>
    <t>745802742764</t>
  </si>
  <si>
    <t>Magnolia g. 'Magnificent'</t>
  </si>
  <si>
    <t>MABL01</t>
  </si>
  <si>
    <t>745802804493</t>
  </si>
  <si>
    <t>MGMB01</t>
  </si>
  <si>
    <t>MABL05</t>
  </si>
  <si>
    <t>745802501514</t>
  </si>
  <si>
    <t>MABL15</t>
  </si>
  <si>
    <t>745802151979</t>
  </si>
  <si>
    <t>MABL24</t>
  </si>
  <si>
    <t>745802242219</t>
  </si>
  <si>
    <t>MABL36</t>
  </si>
  <si>
    <t>745802360869</t>
  </si>
  <si>
    <t>MABL48</t>
  </si>
  <si>
    <t>745802480253</t>
  </si>
  <si>
    <t>MABL60</t>
  </si>
  <si>
    <t>745802600118</t>
  </si>
  <si>
    <t>Magnolia g. 'Samuel Sommer'</t>
  </si>
  <si>
    <t>MASA01</t>
  </si>
  <si>
    <t>MASA05</t>
  </si>
  <si>
    <t>745802501446</t>
  </si>
  <si>
    <t>MASA15</t>
  </si>
  <si>
    <t>745802151443</t>
  </si>
  <si>
    <t>MASA24</t>
  </si>
  <si>
    <t>745802241441</t>
  </si>
  <si>
    <t>MASA36</t>
  </si>
  <si>
    <t>745802360272</t>
  </si>
  <si>
    <t>MASA48</t>
  </si>
  <si>
    <t>745802480444</t>
  </si>
  <si>
    <t>MASA60</t>
  </si>
  <si>
    <t>745802600101</t>
  </si>
  <si>
    <t>Magnolia g. 'St. Mary' std.</t>
  </si>
  <si>
    <t>MAST01</t>
  </si>
  <si>
    <t>MAST05</t>
  </si>
  <si>
    <t>745802501460</t>
  </si>
  <si>
    <t>MAST15</t>
  </si>
  <si>
    <t>745802151467</t>
  </si>
  <si>
    <t>MAST24</t>
  </si>
  <si>
    <t>745802241465</t>
  </si>
  <si>
    <t>MAST36</t>
  </si>
  <si>
    <t>745802360265</t>
  </si>
  <si>
    <t>MAST48</t>
  </si>
  <si>
    <t>745802480277</t>
  </si>
  <si>
    <t>MAST60</t>
  </si>
  <si>
    <t>745802600095</t>
  </si>
  <si>
    <t>Magnolia grandiflora</t>
  </si>
  <si>
    <t>MAGR01</t>
  </si>
  <si>
    <t>MAGR05</t>
  </si>
  <si>
    <t>745802501385</t>
  </si>
  <si>
    <t>MAGR15</t>
  </si>
  <si>
    <t>745802151382</t>
  </si>
  <si>
    <t>MAGR24</t>
  </si>
  <si>
    <t>745802241380</t>
  </si>
  <si>
    <t>MAGR36</t>
  </si>
  <si>
    <t>745802785082</t>
  </si>
  <si>
    <t>Magnolia l. 'Nigra'</t>
  </si>
  <si>
    <t>MANI05</t>
  </si>
  <si>
    <t>745802809726</t>
  </si>
  <si>
    <t>MANI15</t>
  </si>
  <si>
    <t>745802826839</t>
  </si>
  <si>
    <t>Magnolia 'Rustica Rubra'</t>
  </si>
  <si>
    <t>MARU05</t>
  </si>
  <si>
    <t>MARU07</t>
  </si>
  <si>
    <t>745802823104</t>
  </si>
  <si>
    <t>Magnolia s. 'Alexandrina'</t>
  </si>
  <si>
    <t>MAAL05</t>
  </si>
  <si>
    <t>745802503853</t>
  </si>
  <si>
    <t>MAAL07</t>
  </si>
  <si>
    <t>745802823135</t>
  </si>
  <si>
    <t>MAAL15</t>
  </si>
  <si>
    <t>745802151818</t>
  </si>
  <si>
    <t>MAAL24</t>
  </si>
  <si>
    <t>745802241311</t>
  </si>
  <si>
    <t>MAAL36</t>
  </si>
  <si>
    <t>745802360586</t>
  </si>
  <si>
    <t>MAAL48</t>
  </si>
  <si>
    <t>745802734936</t>
  </si>
  <si>
    <t>Magnolia soulangiana</t>
  </si>
  <si>
    <t>MASO05</t>
  </si>
  <si>
    <t>745802501682</t>
  </si>
  <si>
    <t>MASO07</t>
  </si>
  <si>
    <t>745802812238</t>
  </si>
  <si>
    <t>MASO15</t>
  </si>
  <si>
    <t>745802150798</t>
  </si>
  <si>
    <t>MASO24</t>
  </si>
  <si>
    <t>745802241038</t>
  </si>
  <si>
    <t>MASO48</t>
  </si>
  <si>
    <t>745802852838</t>
  </si>
  <si>
    <t>Magnolia st. 'Royal Star'</t>
  </si>
  <si>
    <t>MASE15</t>
  </si>
  <si>
    <t>745802152150</t>
  </si>
  <si>
    <t>Magnolia 'Stellar Ruby'PP18411</t>
  </si>
  <si>
    <t>MASR03</t>
  </si>
  <si>
    <t>745802850056</t>
  </si>
  <si>
    <t>MASR05</t>
  </si>
  <si>
    <t>745802849784</t>
  </si>
  <si>
    <t>Magnolia'Little Gem'ESP</t>
  </si>
  <si>
    <t>MALE05</t>
  </si>
  <si>
    <t>745802711760</t>
  </si>
  <si>
    <t>MALE15</t>
  </si>
  <si>
    <t>745802704670</t>
  </si>
  <si>
    <t>MALE24</t>
  </si>
  <si>
    <t>745802704687</t>
  </si>
  <si>
    <t>Mahonia a. 'Compacta'</t>
  </si>
  <si>
    <t>MACO01</t>
  </si>
  <si>
    <t>745802101271</t>
  </si>
  <si>
    <t>MACO05</t>
  </si>
  <si>
    <t>745802502795</t>
  </si>
  <si>
    <t>Mahonia aquifolium</t>
  </si>
  <si>
    <t>MAAQ01</t>
  </si>
  <si>
    <t>745802100342</t>
  </si>
  <si>
    <t>MAAQ05</t>
  </si>
  <si>
    <t>745802502351</t>
  </si>
  <si>
    <t>MAAQ15</t>
  </si>
  <si>
    <t>745802151283</t>
  </si>
  <si>
    <t>Mahonia repens</t>
  </si>
  <si>
    <t>MARE01</t>
  </si>
  <si>
    <t>745802102650</t>
  </si>
  <si>
    <t>MARE02</t>
  </si>
  <si>
    <t>745802815253</t>
  </si>
  <si>
    <t>MARE05</t>
  </si>
  <si>
    <t>745802502313</t>
  </si>
  <si>
    <t>McCalls 5G</t>
  </si>
  <si>
    <t>MCCA05</t>
  </si>
  <si>
    <t>MCCA06</t>
  </si>
  <si>
    <t>McCalls perennial 1g</t>
  </si>
  <si>
    <t>MCCA01</t>
  </si>
  <si>
    <t>MEDIUM POT</t>
  </si>
  <si>
    <t>POTS44</t>
  </si>
  <si>
    <t>MEDIUM POTTERY</t>
  </si>
  <si>
    <t>POTS45</t>
  </si>
  <si>
    <t>MEXICOLA X ZUTANO BUNDLE</t>
  </si>
  <si>
    <t>AVBU05</t>
  </si>
  <si>
    <t>Meyer Lemon x Bearss Lime std</t>
  </si>
  <si>
    <t>MLLB02</t>
  </si>
  <si>
    <t>745802842297</t>
  </si>
  <si>
    <t>MEYER STD/BEARSS STD</t>
  </si>
  <si>
    <t>CIBD02</t>
  </si>
  <si>
    <t>Mimulus aurantiacus</t>
  </si>
  <si>
    <t>MIAU01</t>
  </si>
  <si>
    <t>745802770323</t>
  </si>
  <si>
    <t>Miscanthus 'Gold Bar'</t>
  </si>
  <si>
    <t>MIGO01</t>
  </si>
  <si>
    <t>745802735773</t>
  </si>
  <si>
    <t>MIGO05</t>
  </si>
  <si>
    <t>745802735780</t>
  </si>
  <si>
    <t>Miscanthus 'Morning Light'</t>
  </si>
  <si>
    <t>MIMO01</t>
  </si>
  <si>
    <t>745802760409</t>
  </si>
  <si>
    <t>MIMO05</t>
  </si>
  <si>
    <t>745802761581</t>
  </si>
  <si>
    <t>Miscanthus s. 'Gracillimus'</t>
  </si>
  <si>
    <t>MIGR01</t>
  </si>
  <si>
    <t>745802103060</t>
  </si>
  <si>
    <t>Miscanthus s. 'Yaku Jima'</t>
  </si>
  <si>
    <t>MIYA01</t>
  </si>
  <si>
    <t>745802103077</t>
  </si>
  <si>
    <t>MIXED GREEN WREATH</t>
  </si>
  <si>
    <t>WREA02</t>
  </si>
  <si>
    <t>MOBAAK CANDLE</t>
  </si>
  <si>
    <t>CAND10</t>
  </si>
  <si>
    <t>MOBAAK CANDLES</t>
  </si>
  <si>
    <t>CAND06</t>
  </si>
  <si>
    <t>Monrovia 10 Gallon</t>
  </si>
  <si>
    <t>MONR10</t>
  </si>
  <si>
    <t>Monrovia 15 Gallon</t>
  </si>
  <si>
    <t>MONR15</t>
  </si>
  <si>
    <t>Monrovia 2 Gallon</t>
  </si>
  <si>
    <t>MONR02</t>
  </si>
  <si>
    <t>Monrovia 24" Box</t>
  </si>
  <si>
    <t>MONR24</t>
  </si>
  <si>
    <t>Monrovia 3 Gallon</t>
  </si>
  <si>
    <t>MONR03</t>
  </si>
  <si>
    <t>Monrovia 5 Gallon</t>
  </si>
  <si>
    <t>MONR05</t>
  </si>
  <si>
    <t>Monrovia 7 Gallon</t>
  </si>
  <si>
    <t>MONR07</t>
  </si>
  <si>
    <t>Mont Perennial</t>
  </si>
  <si>
    <t>MONT02</t>
  </si>
  <si>
    <t>745802800266</t>
  </si>
  <si>
    <t>MONT03</t>
  </si>
  <si>
    <t>745802802352</t>
  </si>
  <si>
    <t>MONT18</t>
  </si>
  <si>
    <t>745802848114</t>
  </si>
  <si>
    <t>Mont Perennial 5g</t>
  </si>
  <si>
    <t>MONT06</t>
  </si>
  <si>
    <t>MONT09</t>
  </si>
  <si>
    <t>MONT10</t>
  </si>
  <si>
    <t>Monterey Bay 1 Gallon</t>
  </si>
  <si>
    <t>MONT01</t>
  </si>
  <si>
    <t>745802717854</t>
  </si>
  <si>
    <t>Monterey Bay 5 Gallon</t>
  </si>
  <si>
    <t>MONT07</t>
  </si>
  <si>
    <t>MONT08</t>
  </si>
  <si>
    <t>MONT05</t>
  </si>
  <si>
    <t>Monterey Bay QT</t>
  </si>
  <si>
    <t>MONTQT</t>
  </si>
  <si>
    <t>745802802345</t>
  </si>
  <si>
    <t>Monterey Bay QT Pot</t>
  </si>
  <si>
    <t>MONT04</t>
  </si>
  <si>
    <t>745802717656</t>
  </si>
  <si>
    <t>Morus alba 'Fruitless'</t>
  </si>
  <si>
    <t>MOAL05</t>
  </si>
  <si>
    <t>MOAL15</t>
  </si>
  <si>
    <t>745802151580</t>
  </si>
  <si>
    <t>Muhlenbergia c. 'Regal Mist'</t>
  </si>
  <si>
    <t>MURE01</t>
  </si>
  <si>
    <t>745802718950</t>
  </si>
  <si>
    <t>MURE05</t>
  </si>
  <si>
    <t>745802718967</t>
  </si>
  <si>
    <t>Muhlenbergia capillaris</t>
  </si>
  <si>
    <t>MUCA01</t>
  </si>
  <si>
    <t>745802762113</t>
  </si>
  <si>
    <t>MUCA05</t>
  </si>
  <si>
    <t>745802769181</t>
  </si>
  <si>
    <t>Muhlenbergia 'Dubia'</t>
  </si>
  <si>
    <t>MUDU01</t>
  </si>
  <si>
    <t>745802802628</t>
  </si>
  <si>
    <t>MUDU05</t>
  </si>
  <si>
    <t>745802821841</t>
  </si>
  <si>
    <t>Muhlenbergia 'El Toro'</t>
  </si>
  <si>
    <t>MUEL01</t>
  </si>
  <si>
    <t>745802802659</t>
  </si>
  <si>
    <t>Muhlenbergia lindheimer</t>
  </si>
  <si>
    <t>MULI01</t>
  </si>
  <si>
    <t>745802786072</t>
  </si>
  <si>
    <t>Muhlenbergia rigens</t>
  </si>
  <si>
    <t>MURI01</t>
  </si>
  <si>
    <t>745802100632</t>
  </si>
  <si>
    <t>MURI05</t>
  </si>
  <si>
    <t>745802504348</t>
  </si>
  <si>
    <t>Muhlenbergia 'White Cloud'</t>
  </si>
  <si>
    <t>MUWH01</t>
  </si>
  <si>
    <t>745802802642</t>
  </si>
  <si>
    <t>MUWH05</t>
  </si>
  <si>
    <t>745802822664</t>
  </si>
  <si>
    <t>Multi Tier Specimen Tree</t>
  </si>
  <si>
    <t>MLTI15</t>
  </si>
  <si>
    <t>Myoporum p. 'Pink'</t>
  </si>
  <si>
    <t>MYPP01</t>
  </si>
  <si>
    <t>745802711975</t>
  </si>
  <si>
    <t>Myoporum p. 'Putah Creek'</t>
  </si>
  <si>
    <t>MYPA01</t>
  </si>
  <si>
    <t>745802100618</t>
  </si>
  <si>
    <t>MYPA05</t>
  </si>
  <si>
    <t>745802774369</t>
  </si>
  <si>
    <t>Myrica californica</t>
  </si>
  <si>
    <t>MYCA01</t>
  </si>
  <si>
    <t>745802102155</t>
  </si>
  <si>
    <t>MYCA05</t>
  </si>
  <si>
    <t>745802501019</t>
  </si>
  <si>
    <t>MYCA15</t>
  </si>
  <si>
    <t>745802152693</t>
  </si>
  <si>
    <t>MYCA24</t>
  </si>
  <si>
    <t>745802758840</t>
  </si>
  <si>
    <t>Myrsine africana</t>
  </si>
  <si>
    <t>MYAF01</t>
  </si>
  <si>
    <t>745802770255</t>
  </si>
  <si>
    <t>MYAF05</t>
  </si>
  <si>
    <t>745802770262</t>
  </si>
  <si>
    <t>Myrtus c. 'Compacta Variegata'</t>
  </si>
  <si>
    <t>MYVA01</t>
  </si>
  <si>
    <t>745802101578</t>
  </si>
  <si>
    <t>MYVA05</t>
  </si>
  <si>
    <t>745802503914</t>
  </si>
  <si>
    <t>Myrtus communis</t>
  </si>
  <si>
    <t>MYCM01</t>
  </si>
  <si>
    <t>745802100427</t>
  </si>
  <si>
    <t>MYCM05</t>
  </si>
  <si>
    <t>745802503907</t>
  </si>
  <si>
    <t>MYCM15</t>
  </si>
  <si>
    <t>745802153409</t>
  </si>
  <si>
    <t>Myrtus communis 'Compacta'</t>
  </si>
  <si>
    <t>MYCO01</t>
  </si>
  <si>
    <t>745802101592</t>
  </si>
  <si>
    <t>MYCO05</t>
  </si>
  <si>
    <t>745802501590</t>
  </si>
  <si>
    <t>Nandina d. 'Compacta'</t>
  </si>
  <si>
    <t>NACO01</t>
  </si>
  <si>
    <t>745802102780</t>
  </si>
  <si>
    <t>NACO02</t>
  </si>
  <si>
    <t>745802752749</t>
  </si>
  <si>
    <t>NACO05</t>
  </si>
  <si>
    <t>745802501620</t>
  </si>
  <si>
    <t>NACO15</t>
  </si>
  <si>
    <t>745802151627</t>
  </si>
  <si>
    <t>Nandina d. 'Fire Power'</t>
  </si>
  <si>
    <t>NAFI01</t>
  </si>
  <si>
    <t>745802101905</t>
  </si>
  <si>
    <t>NAFI05</t>
  </si>
  <si>
    <t>745802500050</t>
  </si>
  <si>
    <t>Nandina d. 'Gulfstream'</t>
  </si>
  <si>
    <t>NADW01</t>
  </si>
  <si>
    <t>745802101547</t>
  </si>
  <si>
    <t>NADW05</t>
  </si>
  <si>
    <t>745802504041</t>
  </si>
  <si>
    <t>NADW15</t>
  </si>
  <si>
    <t>745802153126</t>
  </si>
  <si>
    <t>Nandina d. 'Harbour Dwarf'</t>
  </si>
  <si>
    <t>NAHA01</t>
  </si>
  <si>
    <t>745802105880</t>
  </si>
  <si>
    <t>NAHA05</t>
  </si>
  <si>
    <t>745802500852</t>
  </si>
  <si>
    <t>Nandina d. 'Nana Purpurea'</t>
  </si>
  <si>
    <t>NANA01</t>
  </si>
  <si>
    <t>745802101615</t>
  </si>
  <si>
    <t>NANA05</t>
  </si>
  <si>
    <t>745802501613</t>
  </si>
  <si>
    <t>Nandina d. 'Pomegranate' FE</t>
  </si>
  <si>
    <t>NAPO03</t>
  </si>
  <si>
    <t>Nandina domestica</t>
  </si>
  <si>
    <t>NADO01</t>
  </si>
  <si>
    <t>745802101608</t>
  </si>
  <si>
    <t>NADO05</t>
  </si>
  <si>
    <t>745802501606</t>
  </si>
  <si>
    <t>NADO15</t>
  </si>
  <si>
    <t>745802150095</t>
  </si>
  <si>
    <t>Nandina 'Lemon Lime'PP24749</t>
  </si>
  <si>
    <t>NALL03</t>
  </si>
  <si>
    <t>745802850124</t>
  </si>
  <si>
    <t>NALL05</t>
  </si>
  <si>
    <t>745802850131</t>
  </si>
  <si>
    <t>NALL08</t>
  </si>
  <si>
    <t>745802850117</t>
  </si>
  <si>
    <t>Nandina 'Moon Bay'</t>
  </si>
  <si>
    <t>NAMO01</t>
  </si>
  <si>
    <t>745802770439</t>
  </si>
  <si>
    <t>NAMO05</t>
  </si>
  <si>
    <t>745802770446</t>
  </si>
  <si>
    <t>Nandina 'Sienna Sunrise'</t>
  </si>
  <si>
    <t>NASI01</t>
  </si>
  <si>
    <t>NASI05</t>
  </si>
  <si>
    <t>Nandina 'Sprite'</t>
  </si>
  <si>
    <t>NASP01</t>
  </si>
  <si>
    <t>NASP05</t>
  </si>
  <si>
    <t>Nectarine Goldmine Ultra Dwarf</t>
  </si>
  <si>
    <t>GMUD07</t>
  </si>
  <si>
    <t>745802847940</t>
  </si>
  <si>
    <t>Nectarine Snow Queen Ultra DWF</t>
  </si>
  <si>
    <t>SQUD07</t>
  </si>
  <si>
    <t>745802847933</t>
  </si>
  <si>
    <t>Nepeta 'Walker's Low</t>
  </si>
  <si>
    <t>NEWA01</t>
  </si>
  <si>
    <t>745802767132</t>
  </si>
  <si>
    <t>Nerium o. 'Dwarf White'</t>
  </si>
  <si>
    <t>NEDW05</t>
  </si>
  <si>
    <t>745802503877</t>
  </si>
  <si>
    <t>Nerium o. 'Little Red'</t>
  </si>
  <si>
    <t>NELI05</t>
  </si>
  <si>
    <t>745802502184</t>
  </si>
  <si>
    <t>Nerium o. 'Petite Pink'</t>
  </si>
  <si>
    <t>NOPP05</t>
  </si>
  <si>
    <t>745802714648</t>
  </si>
  <si>
    <t>Nerium o. 'Pink'</t>
  </si>
  <si>
    <t>NEPM01</t>
  </si>
  <si>
    <t>745802102360</t>
  </si>
  <si>
    <t>NEPM05</t>
  </si>
  <si>
    <t>745802501927</t>
  </si>
  <si>
    <t>NEPM15</t>
  </si>
  <si>
    <t>745802151726</t>
  </si>
  <si>
    <t>Nerium o. 'Red' multi</t>
  </si>
  <si>
    <t>NERM01</t>
  </si>
  <si>
    <t>745802101363</t>
  </si>
  <si>
    <t>NERM05</t>
  </si>
  <si>
    <t>745802501644</t>
  </si>
  <si>
    <t>NERM15</t>
  </si>
  <si>
    <t>745802151641</t>
  </si>
  <si>
    <t>Nerium o. 'Red' std.</t>
  </si>
  <si>
    <t>NERS05</t>
  </si>
  <si>
    <t>745802501668</t>
  </si>
  <si>
    <t>NERS15</t>
  </si>
  <si>
    <t>745802151665</t>
  </si>
  <si>
    <t>NERS24</t>
  </si>
  <si>
    <t>745802241663</t>
  </si>
  <si>
    <t>Nerium o. 'Sister Agnes' multi</t>
  </si>
  <si>
    <t>NESM01</t>
  </si>
  <si>
    <t>745802711272</t>
  </si>
  <si>
    <t>NESM05</t>
  </si>
  <si>
    <t>745802501767</t>
  </si>
  <si>
    <t>NESM15</t>
  </si>
  <si>
    <t>745802151764</t>
  </si>
  <si>
    <t>NESM24</t>
  </si>
  <si>
    <t>745802777339</t>
  </si>
  <si>
    <t>Nerium o. 'Sister Agnes' std</t>
  </si>
  <si>
    <t>NESS05</t>
  </si>
  <si>
    <t>745802501781</t>
  </si>
  <si>
    <t>NESS15</t>
  </si>
  <si>
    <t>745802151788</t>
  </si>
  <si>
    <t>NESS24</t>
  </si>
  <si>
    <t>745802241984</t>
  </si>
  <si>
    <t>Norman's Perennial 1g</t>
  </si>
  <si>
    <t>NORM04</t>
  </si>
  <si>
    <t>NORM01</t>
  </si>
  <si>
    <t>NORM14</t>
  </si>
  <si>
    <t>NORM03</t>
  </si>
  <si>
    <t>NORM02</t>
  </si>
  <si>
    <t>745802802840</t>
  </si>
  <si>
    <t>Normans Special Order</t>
  </si>
  <si>
    <t>NORM11</t>
  </si>
  <si>
    <t>745802840354</t>
  </si>
  <si>
    <t>NORM15</t>
  </si>
  <si>
    <t>745802770934</t>
  </si>
  <si>
    <t>NORM16</t>
  </si>
  <si>
    <t>NORM17</t>
  </si>
  <si>
    <t>NORM25</t>
  </si>
  <si>
    <t>NORM24</t>
  </si>
  <si>
    <t>NORM20</t>
  </si>
  <si>
    <t>NORM36</t>
  </si>
  <si>
    <t>Norman's Special Order</t>
  </si>
  <si>
    <t>NORM06</t>
  </si>
  <si>
    <t>NORM07</t>
  </si>
  <si>
    <t>NORM09</t>
  </si>
  <si>
    <t>NORM08</t>
  </si>
  <si>
    <t>NORM05</t>
  </si>
  <si>
    <t>Nut Tree 15g</t>
  </si>
  <si>
    <t>NUTS15</t>
  </si>
  <si>
    <t>Nut Trees</t>
  </si>
  <si>
    <t>NUTS05</t>
  </si>
  <si>
    <t>745802716093</t>
  </si>
  <si>
    <t>Nut-Walnut 'Chandler'</t>
  </si>
  <si>
    <t>NWCH15</t>
  </si>
  <si>
    <t>Nyssa sylvatica</t>
  </si>
  <si>
    <t>NYSY05</t>
  </si>
  <si>
    <t>745802501804</t>
  </si>
  <si>
    <t>NYSY15</t>
  </si>
  <si>
    <t>745802151801</t>
  </si>
  <si>
    <t>NYSY24</t>
  </si>
  <si>
    <t>745802241809</t>
  </si>
  <si>
    <t>NYSY36</t>
  </si>
  <si>
    <t>745802361002</t>
  </si>
  <si>
    <t>Ogawa Perennial 1g</t>
  </si>
  <si>
    <t>OGAW02</t>
  </si>
  <si>
    <t>745802801089</t>
  </si>
  <si>
    <t>OGAW01</t>
  </si>
  <si>
    <t>745802717540</t>
  </si>
  <si>
    <t>OGAW03</t>
  </si>
  <si>
    <t>Ogawa-Mune 15 Gallon</t>
  </si>
  <si>
    <t>OGAW15</t>
  </si>
  <si>
    <t>745802717564</t>
  </si>
  <si>
    <t>OGAW24</t>
  </si>
  <si>
    <t>Ogawa-Mune 5 Gallon</t>
  </si>
  <si>
    <t>OGAW06</t>
  </si>
  <si>
    <t>OGAW05</t>
  </si>
  <si>
    <t>745802717557</t>
  </si>
  <si>
    <t>OGAW08</t>
  </si>
  <si>
    <t>Olea 'Arbequina' Multi</t>
  </si>
  <si>
    <t>OLAB02</t>
  </si>
  <si>
    <t>745802851268</t>
  </si>
  <si>
    <t>Olea 'Arbequina' Patio</t>
  </si>
  <si>
    <t>OLAT02</t>
  </si>
  <si>
    <t>745802851800</t>
  </si>
  <si>
    <t>Olea 'Arbosana' Multi</t>
  </si>
  <si>
    <t>OLAR02</t>
  </si>
  <si>
    <t>745802851275</t>
  </si>
  <si>
    <t>Olea 'Arbosana' Patio</t>
  </si>
  <si>
    <t>OLAP02</t>
  </si>
  <si>
    <t>745802851794</t>
  </si>
  <si>
    <t>Olea 'Ascolana' Multi</t>
  </si>
  <si>
    <t>OLAC02</t>
  </si>
  <si>
    <t>745802851916</t>
  </si>
  <si>
    <t>Olea Frantoio Multi</t>
  </si>
  <si>
    <t>OLFA02</t>
  </si>
  <si>
    <t>745802854283</t>
  </si>
  <si>
    <t>Olea 'Frantz Fruitless' multi</t>
  </si>
  <si>
    <t>OLSW01</t>
  </si>
  <si>
    <t>745802852012</t>
  </si>
  <si>
    <t>OLSW05</t>
  </si>
  <si>
    <t>745802502818</t>
  </si>
  <si>
    <t>OLSW15</t>
  </si>
  <si>
    <t>745802151870</t>
  </si>
  <si>
    <t>OLSW24</t>
  </si>
  <si>
    <t>745802241281</t>
  </si>
  <si>
    <t>OLSW36</t>
  </si>
  <si>
    <t>745802360616</t>
  </si>
  <si>
    <t>OLSW48</t>
  </si>
  <si>
    <t>745802480369</t>
  </si>
  <si>
    <t>OLSW60</t>
  </si>
  <si>
    <t>745802600156</t>
  </si>
  <si>
    <t>OLSW72</t>
  </si>
  <si>
    <t>745802805582</t>
  </si>
  <si>
    <t>Olea 'Frantz Fruitless' std.</t>
  </si>
  <si>
    <t>OLFS05</t>
  </si>
  <si>
    <t>745802508735</t>
  </si>
  <si>
    <t>OLFS15</t>
  </si>
  <si>
    <t>745802159036</t>
  </si>
  <si>
    <t>OLFS24</t>
  </si>
  <si>
    <t>745802248655</t>
  </si>
  <si>
    <t>OLFS36</t>
  </si>
  <si>
    <t>745802361019</t>
  </si>
  <si>
    <t>OLFS48</t>
  </si>
  <si>
    <t>745802838924</t>
  </si>
  <si>
    <t>Olea 'Fruitless' 16" Deco Pot</t>
  </si>
  <si>
    <t>OLSW16</t>
  </si>
  <si>
    <t>745802853972</t>
  </si>
  <si>
    <t>Olea Koroneiki Multi</t>
  </si>
  <si>
    <t>OLKO02</t>
  </si>
  <si>
    <t>745802854290</t>
  </si>
  <si>
    <t>Olea Lecino Multi</t>
  </si>
  <si>
    <t>OLLE02</t>
  </si>
  <si>
    <t>745802854306</t>
  </si>
  <si>
    <t>Olea 'Magnificent' multi</t>
  </si>
  <si>
    <t>OLMM05</t>
  </si>
  <si>
    <t>745802807173</t>
  </si>
  <si>
    <t>OLMM15</t>
  </si>
  <si>
    <t>745802776233</t>
  </si>
  <si>
    <t>OLMM24</t>
  </si>
  <si>
    <t>745802787598</t>
  </si>
  <si>
    <t>OLMM36</t>
  </si>
  <si>
    <t>745802787604</t>
  </si>
  <si>
    <t>Olea 'Manzanillo' multi(Fruit)</t>
  </si>
  <si>
    <t>OLMA05</t>
  </si>
  <si>
    <t>745802704717</t>
  </si>
  <si>
    <t>OLMA15</t>
  </si>
  <si>
    <t>745802704694</t>
  </si>
  <si>
    <t>OLMA36</t>
  </si>
  <si>
    <t>745802852555</t>
  </si>
  <si>
    <t>Olea 'Maurino' Multi</t>
  </si>
  <si>
    <t>OLMU02</t>
  </si>
  <si>
    <t>745802851930</t>
  </si>
  <si>
    <t>Olea 'Mission' 16" Deco Pot</t>
  </si>
  <si>
    <t>OLMI16</t>
  </si>
  <si>
    <t>745802854658</t>
  </si>
  <si>
    <t>Olea 'Mission' multi(Fruiting)</t>
  </si>
  <si>
    <t>OLMI05</t>
  </si>
  <si>
    <t>745802704724</t>
  </si>
  <si>
    <t>OLMI15</t>
  </si>
  <si>
    <t>745802704731</t>
  </si>
  <si>
    <t>OLMI24</t>
  </si>
  <si>
    <t>745802738897</t>
  </si>
  <si>
    <t>Olea Oblonga</t>
  </si>
  <si>
    <t>OLOB01</t>
  </si>
  <si>
    <t>Olea 'Oblonga' multi(Fruit)</t>
  </si>
  <si>
    <t>OLOB05</t>
  </si>
  <si>
    <t>745802823814</t>
  </si>
  <si>
    <t>Olea 'Oblonga' PT Fruiting</t>
  </si>
  <si>
    <t>OLOP02</t>
  </si>
  <si>
    <t>745802823807</t>
  </si>
  <si>
    <t>Olea 'Patio Tree' Deco</t>
  </si>
  <si>
    <t>OLDE13</t>
  </si>
  <si>
    <t>Olea Pendolino Multi</t>
  </si>
  <si>
    <t>OLPE02</t>
  </si>
  <si>
    <t>745802854450</t>
  </si>
  <si>
    <t>Olea 'Petite Olive'</t>
  </si>
  <si>
    <t>OLLI01</t>
  </si>
  <si>
    <t>745802803724</t>
  </si>
  <si>
    <t>OLLI05</t>
  </si>
  <si>
    <t>745802504201</t>
  </si>
  <si>
    <t>OLLI15</t>
  </si>
  <si>
    <t>745802150859</t>
  </si>
  <si>
    <t>OLLI24</t>
  </si>
  <si>
    <t>745802770880</t>
  </si>
  <si>
    <t>Olea 'Petite Olive' PT</t>
  </si>
  <si>
    <t>OLLP01</t>
  </si>
  <si>
    <t>745802809221</t>
  </si>
  <si>
    <t>OLLP02</t>
  </si>
  <si>
    <t>745802823524</t>
  </si>
  <si>
    <t>OLLP05</t>
  </si>
  <si>
    <t>745802750844</t>
  </si>
  <si>
    <t>OLLP15</t>
  </si>
  <si>
    <t>745802818407</t>
  </si>
  <si>
    <t>Olea 'Wilsoni' 16" Deco Pot</t>
  </si>
  <si>
    <t>OLWM16</t>
  </si>
  <si>
    <t>745802854665</t>
  </si>
  <si>
    <t>Olea 'Wilsoni' multi</t>
  </si>
  <si>
    <t>OLWM05</t>
  </si>
  <si>
    <t>745802501842</t>
  </si>
  <si>
    <t>OLWM15</t>
  </si>
  <si>
    <t>745802151849</t>
  </si>
  <si>
    <t>OLWM24</t>
  </si>
  <si>
    <t>745802241847</t>
  </si>
  <si>
    <t>OLWM36</t>
  </si>
  <si>
    <t>745802360319</t>
  </si>
  <si>
    <t>OLWM48</t>
  </si>
  <si>
    <t>745802480079</t>
  </si>
  <si>
    <t>OLWM60</t>
  </si>
  <si>
    <t>745802781909</t>
  </si>
  <si>
    <t>Olea 'Wilsoni' Pom Pom Topiary</t>
  </si>
  <si>
    <t>OLWP15</t>
  </si>
  <si>
    <t>745802725606</t>
  </si>
  <si>
    <t>Olea 'Wilsoni' std.</t>
  </si>
  <si>
    <t>OLWS05</t>
  </si>
  <si>
    <t>745802501828</t>
  </si>
  <si>
    <t>OLWS15</t>
  </si>
  <si>
    <t>745802151825</t>
  </si>
  <si>
    <t>OLWS24</t>
  </si>
  <si>
    <t>745802241823</t>
  </si>
  <si>
    <t>Olive Fruiting</t>
  </si>
  <si>
    <t>OLIV01</t>
  </si>
  <si>
    <t>Olive Fruiting Arbequina AS-1</t>
  </si>
  <si>
    <t>OLIV05</t>
  </si>
  <si>
    <t>OLIVE TREE</t>
  </si>
  <si>
    <t>OLIV06</t>
  </si>
  <si>
    <t>Ophiopogon j. 'Nana'</t>
  </si>
  <si>
    <t>OPNA01</t>
  </si>
  <si>
    <t>745802805575</t>
  </si>
  <si>
    <t>Ophiopogon japonicus</t>
  </si>
  <si>
    <t>OPJA01</t>
  </si>
  <si>
    <t>745802100229</t>
  </si>
  <si>
    <t>Ophiopogon japonicus 'Nigrens'</t>
  </si>
  <si>
    <t>OPJN01</t>
  </si>
  <si>
    <t>745802717779</t>
  </si>
  <si>
    <t>Orchid arrangements</t>
  </si>
  <si>
    <t>ORCH06</t>
  </si>
  <si>
    <t>Ortho Disease B Gon</t>
  </si>
  <si>
    <t>SAMPLE 3</t>
  </si>
  <si>
    <t>745802160081</t>
  </si>
  <si>
    <t>Ortho Mouse Trap</t>
  </si>
  <si>
    <t>SAMPLE 2</t>
  </si>
  <si>
    <t>745802032098</t>
  </si>
  <si>
    <t>Osmanthus fragrans</t>
  </si>
  <si>
    <t>OLFR01</t>
  </si>
  <si>
    <t>745802101226</t>
  </si>
  <si>
    <t>OLFR05</t>
  </si>
  <si>
    <t>745802501293</t>
  </si>
  <si>
    <t>OLFR15</t>
  </si>
  <si>
    <t>745802760416</t>
  </si>
  <si>
    <t>Parthenocissus tricuspidata</t>
  </si>
  <si>
    <t>PATR01</t>
  </si>
  <si>
    <t>745802101837</t>
  </si>
  <si>
    <t>PATR05</t>
  </si>
  <si>
    <t>745802501835</t>
  </si>
  <si>
    <t>Peach Babcock White UltraDwarf</t>
  </si>
  <si>
    <t>BWUD07</t>
  </si>
  <si>
    <t>745802847988</t>
  </si>
  <si>
    <t>Peach Desert Gold Ultra Dwarf</t>
  </si>
  <si>
    <t>DGUD07</t>
  </si>
  <si>
    <t>745802847964</t>
  </si>
  <si>
    <t>Peach Donut Ultra Dwarf</t>
  </si>
  <si>
    <t>DTUD07</t>
  </si>
  <si>
    <t>745802847995</t>
  </si>
  <si>
    <t>Peach Red Baron Ultra Dwarf</t>
  </si>
  <si>
    <t>RBUD07</t>
  </si>
  <si>
    <t>745802847971</t>
  </si>
  <si>
    <t>Pear 20th Century Ultra Dwarf</t>
  </si>
  <si>
    <t>CAUD07</t>
  </si>
  <si>
    <t>745802848008</t>
  </si>
  <si>
    <t>Pear Bartlett Ultra Dwarf</t>
  </si>
  <si>
    <t>BTUD07</t>
  </si>
  <si>
    <t>745802848015</t>
  </si>
  <si>
    <t>Pear D'Anjou Ultra Dwarf</t>
  </si>
  <si>
    <t>DAUD07</t>
  </si>
  <si>
    <t>745802848039</t>
  </si>
  <si>
    <t>Pear Keiffer Ultra Dwarf</t>
  </si>
  <si>
    <t>KRUD07</t>
  </si>
  <si>
    <t>745802848022</t>
  </si>
  <si>
    <t>Pear Shinseiki Asia Ultra Dwf</t>
  </si>
  <si>
    <t>SAUD07</t>
  </si>
  <si>
    <t>745802848060</t>
  </si>
  <si>
    <t>Pennisetum a. 'Hameln'</t>
  </si>
  <si>
    <t>PEHA01</t>
  </si>
  <si>
    <t>745802714068</t>
  </si>
  <si>
    <t>PEHA05</t>
  </si>
  <si>
    <t>745802765732</t>
  </si>
  <si>
    <t>Pennisetum 'Little Bunny'</t>
  </si>
  <si>
    <t>PELB01</t>
  </si>
  <si>
    <t>745802714563</t>
  </si>
  <si>
    <t>Pennisetum orientalis</t>
  </si>
  <si>
    <t>PEOR01</t>
  </si>
  <si>
    <t>745802714570</t>
  </si>
  <si>
    <t>PEOR05</t>
  </si>
  <si>
    <t>745802721455</t>
  </si>
  <si>
    <t>Pennisetum s. 'Cupreum'</t>
  </si>
  <si>
    <t>PECU01</t>
  </si>
  <si>
    <t>745802105842</t>
  </si>
  <si>
    <t>PECU05</t>
  </si>
  <si>
    <t>745802502054</t>
  </si>
  <si>
    <t>Pennisetum s. 'Little Red'</t>
  </si>
  <si>
    <t>PELR01</t>
  </si>
  <si>
    <t>745802718264</t>
  </si>
  <si>
    <t>PELR05</t>
  </si>
  <si>
    <t>745802818995</t>
  </si>
  <si>
    <t>Pennisetum spathiolatum</t>
  </si>
  <si>
    <t>PESP01</t>
  </si>
  <si>
    <t>745802789547</t>
  </si>
  <si>
    <t>PESO01</t>
  </si>
  <si>
    <t>Penstemon 'Firebird'</t>
  </si>
  <si>
    <t>PEFI01</t>
  </si>
  <si>
    <t>745802760256</t>
  </si>
  <si>
    <t>Penstemon m. 'BOP'</t>
  </si>
  <si>
    <t>PEMA01</t>
  </si>
  <si>
    <t>745802760225</t>
  </si>
  <si>
    <t>Penstemon 'Midnight'</t>
  </si>
  <si>
    <t>PEMI01</t>
  </si>
  <si>
    <t>745802760232</t>
  </si>
  <si>
    <t>Peony Adolphe Rousseau</t>
  </si>
  <si>
    <t>PEAR02</t>
  </si>
  <si>
    <t>745802819060</t>
  </si>
  <si>
    <t>PEAD05</t>
  </si>
  <si>
    <t>745802840644</t>
  </si>
  <si>
    <t>Peony Alba Plena</t>
  </si>
  <si>
    <t>PEAL02</t>
  </si>
  <si>
    <t>745802805766</t>
  </si>
  <si>
    <t>Peony Alertie</t>
  </si>
  <si>
    <t>PEAI02</t>
  </si>
  <si>
    <t>745802839914</t>
  </si>
  <si>
    <t>Peony Alexander Fleming</t>
  </si>
  <si>
    <t>PEAF02</t>
  </si>
  <si>
    <t>745802783941</t>
  </si>
  <si>
    <t>PEAF05</t>
  </si>
  <si>
    <t>745802820295</t>
  </si>
  <si>
    <t>Peony Amabilis</t>
  </si>
  <si>
    <t>PEAM02</t>
  </si>
  <si>
    <t>745802840828</t>
  </si>
  <si>
    <t>Peony Anemoniflora</t>
  </si>
  <si>
    <t>PEAN02</t>
  </si>
  <si>
    <t>745802805773</t>
  </si>
  <si>
    <t>Peony Angel Cheeks</t>
  </si>
  <si>
    <t>PEAC05</t>
  </si>
  <si>
    <t>745802840705</t>
  </si>
  <si>
    <t>Peony Anima</t>
  </si>
  <si>
    <t>PEAA02</t>
  </si>
  <si>
    <t>745802847421</t>
  </si>
  <si>
    <t>Peony Assortment</t>
  </si>
  <si>
    <t>PEON02</t>
  </si>
  <si>
    <t>PEON05</t>
  </si>
  <si>
    <t>Peony Avalanche</t>
  </si>
  <si>
    <t>PEOO02</t>
  </si>
  <si>
    <t>Peony Blushing Princess</t>
  </si>
  <si>
    <t>PEBL02</t>
  </si>
  <si>
    <t>745802847445</t>
  </si>
  <si>
    <t>Peony Bouchela</t>
  </si>
  <si>
    <t>PEBO02</t>
  </si>
  <si>
    <t>745802783965</t>
  </si>
  <si>
    <t>Peony Bouquet Perfect</t>
  </si>
  <si>
    <t>PEBP02</t>
  </si>
  <si>
    <t>745802840781</t>
  </si>
  <si>
    <t>Peony Bowl of Cream</t>
  </si>
  <si>
    <t>PEBC02</t>
  </si>
  <si>
    <t>745802808798</t>
  </si>
  <si>
    <t>Peony Colonel Owen Cousins</t>
  </si>
  <si>
    <t>PEOC05</t>
  </si>
  <si>
    <t>745802840743</t>
  </si>
  <si>
    <t>Peony Command Performance</t>
  </si>
  <si>
    <t>PECP05</t>
  </si>
  <si>
    <t>745802840668</t>
  </si>
  <si>
    <t>Peony Coral Charm</t>
  </si>
  <si>
    <t>PECC02</t>
  </si>
  <si>
    <t>745802839921</t>
  </si>
  <si>
    <t>Peony Coral Pink Hawaiian</t>
  </si>
  <si>
    <t>PEPH02</t>
  </si>
  <si>
    <t>745802839945</t>
  </si>
  <si>
    <t>Peony Coral Sunset</t>
  </si>
  <si>
    <t>PECO02</t>
  </si>
  <si>
    <t>745802763318</t>
  </si>
  <si>
    <t>Peony De Nemours</t>
  </si>
  <si>
    <t>PEDE02</t>
  </si>
  <si>
    <t>745802760935</t>
  </si>
  <si>
    <t>Peony Duchesse de Nemours</t>
  </si>
  <si>
    <t>PEDN02</t>
  </si>
  <si>
    <t>745802783989</t>
  </si>
  <si>
    <t>PEDN05</t>
  </si>
  <si>
    <t>745802820288</t>
  </si>
  <si>
    <t>Peony Ecletante</t>
  </si>
  <si>
    <t>PEEC02</t>
  </si>
  <si>
    <t>745802819121</t>
  </si>
  <si>
    <t>Peony Edith Cavell</t>
  </si>
  <si>
    <t>PEDC02</t>
  </si>
  <si>
    <t>745802847414</t>
  </si>
  <si>
    <t>Peony Edulis Superba</t>
  </si>
  <si>
    <t>PESU02</t>
  </si>
  <si>
    <t>745802819077</t>
  </si>
  <si>
    <t>PESU05</t>
  </si>
  <si>
    <t>745802840637</t>
  </si>
  <si>
    <t>Peony Etched Salmon</t>
  </si>
  <si>
    <t>PEES02</t>
  </si>
  <si>
    <t>745802808835</t>
  </si>
  <si>
    <t>Peony Festiva Maxima  White</t>
  </si>
  <si>
    <t>PEFM02</t>
  </si>
  <si>
    <t>745802716178</t>
  </si>
  <si>
    <t>Peony Fiona</t>
  </si>
  <si>
    <t>PEFI02</t>
  </si>
  <si>
    <t>745802847469</t>
  </si>
  <si>
    <t>Peony Flame</t>
  </si>
  <si>
    <t>PEFL02</t>
  </si>
  <si>
    <t>745802840620</t>
  </si>
  <si>
    <t>Peony Gardenia</t>
  </si>
  <si>
    <t>PELG02</t>
  </si>
  <si>
    <t>745802840897</t>
  </si>
  <si>
    <t>Peony General McMahon</t>
  </si>
  <si>
    <t>PEGE02</t>
  </si>
  <si>
    <t>745802805780</t>
  </si>
  <si>
    <t>Peony Glory Hallelujah</t>
  </si>
  <si>
    <t>PEGH05</t>
  </si>
  <si>
    <t>745802840682</t>
  </si>
  <si>
    <t>Peony Henry Bockstoce</t>
  </si>
  <si>
    <t>PEHE02</t>
  </si>
  <si>
    <t>745802805797</t>
  </si>
  <si>
    <t>Peony Immaculee</t>
  </si>
  <si>
    <t>PEIM02</t>
  </si>
  <si>
    <t>745802833073</t>
  </si>
  <si>
    <t>Peony Inspecteur Lavergne</t>
  </si>
  <si>
    <t>PEIL02</t>
  </si>
  <si>
    <t>745802819084</t>
  </si>
  <si>
    <t>Peony Jadwiga</t>
  </si>
  <si>
    <t>PEJA02</t>
  </si>
  <si>
    <t>745802840804</t>
  </si>
  <si>
    <t>Peony Jan van leeuwen</t>
  </si>
  <si>
    <t>PEJV02</t>
  </si>
  <si>
    <t>745802847513</t>
  </si>
  <si>
    <t>Peony Kansas</t>
  </si>
  <si>
    <t>PEKA02</t>
  </si>
  <si>
    <t>745802723480</t>
  </si>
  <si>
    <t>PEKA05</t>
  </si>
  <si>
    <t>745802820301</t>
  </si>
  <si>
    <t>Peony Karl Rosenfield</t>
  </si>
  <si>
    <t>PEKR02</t>
  </si>
  <si>
    <t>745802805803</t>
  </si>
  <si>
    <t>Peony Krinkled White</t>
  </si>
  <si>
    <t>PEKW02</t>
  </si>
  <si>
    <t>745802819114</t>
  </si>
  <si>
    <t>Peony Miss America</t>
  </si>
  <si>
    <t>PEMI02</t>
  </si>
  <si>
    <t>745802716246</t>
  </si>
  <si>
    <t>PEMI05</t>
  </si>
  <si>
    <t>745802820318</t>
  </si>
  <si>
    <t>Peony Monsieur Jules Elie</t>
  </si>
  <si>
    <t>PMJE02</t>
  </si>
  <si>
    <t>745802784009</t>
  </si>
  <si>
    <t>PMJE05</t>
  </si>
  <si>
    <t>745802820325</t>
  </si>
  <si>
    <t>Peony Moon Over Barrington</t>
  </si>
  <si>
    <t>PEMB05</t>
  </si>
  <si>
    <t>745802840729</t>
  </si>
  <si>
    <t>Peony Odile</t>
  </si>
  <si>
    <t>PEOE02</t>
  </si>
  <si>
    <t>745802847537</t>
  </si>
  <si>
    <t>Peony Paula Fay</t>
  </si>
  <si>
    <t>PEPF02</t>
  </si>
  <si>
    <t>745802847551</t>
  </si>
  <si>
    <t>Peony Petcher</t>
  </si>
  <si>
    <t>PEPE02</t>
  </si>
  <si>
    <t>745802819091</t>
  </si>
  <si>
    <t>Peony Petticoat Flouance</t>
  </si>
  <si>
    <t>PEPL02</t>
  </si>
  <si>
    <t>745802847575</t>
  </si>
  <si>
    <t>Peony Pink Cameo</t>
  </si>
  <si>
    <t>PEPC02</t>
  </si>
  <si>
    <t>745802784023</t>
  </si>
  <si>
    <t>Peony Red Charm</t>
  </si>
  <si>
    <t>PERC02</t>
  </si>
  <si>
    <t>745802784047</t>
  </si>
  <si>
    <t>Peony Red Double</t>
  </si>
  <si>
    <t>PERD02</t>
  </si>
  <si>
    <t>745802808286</t>
  </si>
  <si>
    <t>Peony Red Grace</t>
  </si>
  <si>
    <t>PERG02</t>
  </si>
  <si>
    <t>745802847599</t>
  </si>
  <si>
    <t>Peony Red Magic</t>
  </si>
  <si>
    <t>PERM02</t>
  </si>
  <si>
    <t>745802784078</t>
  </si>
  <si>
    <t>Peony Red Sarah Bernhardt</t>
  </si>
  <si>
    <t>PRSB02</t>
  </si>
  <si>
    <t>745802784092</t>
  </si>
  <si>
    <t>Peony Renato</t>
  </si>
  <si>
    <t>PERE02</t>
  </si>
  <si>
    <t>745802784115</t>
  </si>
  <si>
    <t>Peony Rosea Plena</t>
  </si>
  <si>
    <t>PERO02</t>
  </si>
  <si>
    <t>745802805810</t>
  </si>
  <si>
    <t>Peony Rubra Plena</t>
  </si>
  <si>
    <t>PERU02</t>
  </si>
  <si>
    <t>745802805827</t>
  </si>
  <si>
    <t>Peony Sarah Bernhardt</t>
  </si>
  <si>
    <t>PWSB02</t>
  </si>
  <si>
    <t>745802784139</t>
  </si>
  <si>
    <t>Peony Shirley Temple</t>
  </si>
  <si>
    <t>PESH02</t>
  </si>
  <si>
    <t>745802703420</t>
  </si>
  <si>
    <t>PESH05</t>
  </si>
  <si>
    <t>745802830416</t>
  </si>
  <si>
    <t>Peony White Towers</t>
  </si>
  <si>
    <t>POWT02</t>
  </si>
  <si>
    <t>745802784153</t>
  </si>
  <si>
    <t>Perovskia atriplicifolia</t>
  </si>
  <si>
    <t>PEAT01</t>
  </si>
  <si>
    <t>745802760287</t>
  </si>
  <si>
    <t>PEAT05</t>
  </si>
  <si>
    <t>745802760300</t>
  </si>
  <si>
    <t>Persimmon - Fuyu</t>
  </si>
  <si>
    <t>PERS05</t>
  </si>
  <si>
    <t>745802716109</t>
  </si>
  <si>
    <t>PERS07</t>
  </si>
  <si>
    <t>745802844420</t>
  </si>
  <si>
    <t>PERS15</t>
  </si>
  <si>
    <t>745802740555</t>
  </si>
  <si>
    <t>PERS24</t>
  </si>
  <si>
    <t>745802741002</t>
  </si>
  <si>
    <t>Phormium Amazing Red</t>
  </si>
  <si>
    <t>PHAM01</t>
  </si>
  <si>
    <t>745802100670</t>
  </si>
  <si>
    <t>PHAM05</t>
  </si>
  <si>
    <t>745802501712</t>
  </si>
  <si>
    <t>PHAM15</t>
  </si>
  <si>
    <t>745802159098</t>
  </si>
  <si>
    <t>Phormium Amazing Red 2 Pak</t>
  </si>
  <si>
    <t>PHA205</t>
  </si>
  <si>
    <t>745802826099</t>
  </si>
  <si>
    <t>Phormium Apricot Queen</t>
  </si>
  <si>
    <t>PHAP01</t>
  </si>
  <si>
    <t>PHAP05</t>
  </si>
  <si>
    <t>745802767804</t>
  </si>
  <si>
    <t>Phormium Assorted</t>
  </si>
  <si>
    <t>PHAS05</t>
  </si>
  <si>
    <t>PHAS15</t>
  </si>
  <si>
    <t>Phormium Duet</t>
  </si>
  <si>
    <t>PHDU01</t>
  </si>
  <si>
    <t>745802764933</t>
  </si>
  <si>
    <t>PHDU05</t>
  </si>
  <si>
    <t>745802764926</t>
  </si>
  <si>
    <t>Phormium Golden Ray</t>
  </si>
  <si>
    <t>PHGR01</t>
  </si>
  <si>
    <t>PHGR05</t>
  </si>
  <si>
    <t>745802761024</t>
  </si>
  <si>
    <t>Phormium Jack Spratt</t>
  </si>
  <si>
    <t>PHJA01</t>
  </si>
  <si>
    <t>745802101417</t>
  </si>
  <si>
    <t>PHJA05</t>
  </si>
  <si>
    <t>745802503136</t>
  </si>
  <si>
    <t>Phormium Jester</t>
  </si>
  <si>
    <t>PHJE01</t>
  </si>
  <si>
    <t>745802105835</t>
  </si>
  <si>
    <t>PHJE05</t>
  </si>
  <si>
    <t>745802734127</t>
  </si>
  <si>
    <t>Phormium Jester 2 Pak</t>
  </si>
  <si>
    <t>PHJ205</t>
  </si>
  <si>
    <t>745802826723</t>
  </si>
  <si>
    <t>Phormium Pink Panther</t>
  </si>
  <si>
    <t>PHPA01</t>
  </si>
  <si>
    <t>PHPA05</t>
  </si>
  <si>
    <t>745802761000</t>
  </si>
  <si>
    <t>Phormium Pink Stripe</t>
  </si>
  <si>
    <t>PHPI01</t>
  </si>
  <si>
    <t>745802103695</t>
  </si>
  <si>
    <t>PHPI05</t>
  </si>
  <si>
    <t>745802503969</t>
  </si>
  <si>
    <t>PHPI15</t>
  </si>
  <si>
    <t>745802153966</t>
  </si>
  <si>
    <t>Phormium Platt's Black</t>
  </si>
  <si>
    <t>PHPL01</t>
  </si>
  <si>
    <t>745802105859</t>
  </si>
  <si>
    <t>PHPL05</t>
  </si>
  <si>
    <t>745802702164</t>
  </si>
  <si>
    <t>Phormium Rainbow Maiden</t>
  </si>
  <si>
    <t>PHRM01</t>
  </si>
  <si>
    <t>745802771481</t>
  </si>
  <si>
    <t>PHRM05</t>
  </si>
  <si>
    <t>745802767811</t>
  </si>
  <si>
    <t>Phormium Rainbow Queen</t>
  </si>
  <si>
    <t>PHRQ01</t>
  </si>
  <si>
    <t>745802772211</t>
  </si>
  <si>
    <t>PHRQ05</t>
  </si>
  <si>
    <t>745802761017</t>
  </si>
  <si>
    <t>Phormium Rainbow Sunrise</t>
  </si>
  <si>
    <t>PHRA01</t>
  </si>
  <si>
    <t>PHRA05</t>
  </si>
  <si>
    <t>745802761031</t>
  </si>
  <si>
    <t>Phormium Rubra</t>
  </si>
  <si>
    <t>PHRU01</t>
  </si>
  <si>
    <t>745802101912</t>
  </si>
  <si>
    <t>PHRU05</t>
  </si>
  <si>
    <t>745802501910</t>
  </si>
  <si>
    <t>PHRU15</t>
  </si>
  <si>
    <t>745802151689</t>
  </si>
  <si>
    <t>Phormium Sundowner</t>
  </si>
  <si>
    <t>PHSN01</t>
  </si>
  <si>
    <t>745802101936</t>
  </si>
  <si>
    <t>PHSN05</t>
  </si>
  <si>
    <t>745802504607</t>
  </si>
  <si>
    <t>PHSN15</t>
  </si>
  <si>
    <t>745802705295</t>
  </si>
  <si>
    <t>Phormium Tiny Tiger</t>
  </si>
  <si>
    <t>PHTI01</t>
  </si>
  <si>
    <t>745802768115</t>
  </si>
  <si>
    <t>PHTI05</t>
  </si>
  <si>
    <t>745802764834</t>
  </si>
  <si>
    <t>Phormium Tom Thumb</t>
  </si>
  <si>
    <t>PHTO01</t>
  </si>
  <si>
    <t>745802100991</t>
  </si>
  <si>
    <t>PHTO05</t>
  </si>
  <si>
    <t>745802503938</t>
  </si>
  <si>
    <t>Phormium Tricolor</t>
  </si>
  <si>
    <t>PHTR01</t>
  </si>
  <si>
    <t>745802100625</t>
  </si>
  <si>
    <t>PHTR05</t>
  </si>
  <si>
    <t>745802503792</t>
  </si>
  <si>
    <t>Phormium Yellow Wave</t>
  </si>
  <si>
    <t>PHYE01</t>
  </si>
  <si>
    <t>745802103954</t>
  </si>
  <si>
    <t>PHYE05</t>
  </si>
  <si>
    <t>745802503952</t>
  </si>
  <si>
    <t>PHYE15</t>
  </si>
  <si>
    <t>745802150392</t>
  </si>
  <si>
    <t>Photinia 'Dynamo Red'</t>
  </si>
  <si>
    <t>PHDY01</t>
  </si>
  <si>
    <t>745802767149</t>
  </si>
  <si>
    <t>PHDY05</t>
  </si>
  <si>
    <t>745802767156</t>
  </si>
  <si>
    <t>Photinia fraseri ESP</t>
  </si>
  <si>
    <t>PHFR05</t>
  </si>
  <si>
    <t>745802503563</t>
  </si>
  <si>
    <t>PHFR15</t>
  </si>
  <si>
    <t>745802151672</t>
  </si>
  <si>
    <t>Photinia fraseri multi</t>
  </si>
  <si>
    <t>PHFM01</t>
  </si>
  <si>
    <t>745802100984</t>
  </si>
  <si>
    <t>PHFM05</t>
  </si>
  <si>
    <t>745802501866</t>
  </si>
  <si>
    <t>PHFM15</t>
  </si>
  <si>
    <t>745802151863</t>
  </si>
  <si>
    <t>PHFM24</t>
  </si>
  <si>
    <t>745802241090</t>
  </si>
  <si>
    <t>Photinia fraseri PT</t>
  </si>
  <si>
    <t>PHFP01</t>
  </si>
  <si>
    <t>745802809238</t>
  </si>
  <si>
    <t>PHFP05</t>
  </si>
  <si>
    <t>745802751049</t>
  </si>
  <si>
    <t>Photinia fraseri std.</t>
  </si>
  <si>
    <t>PHFS05</t>
  </si>
  <si>
    <t>745802501880</t>
  </si>
  <si>
    <t>PHFS15</t>
  </si>
  <si>
    <t>745802151887</t>
  </si>
  <si>
    <t>PHFS24</t>
  </si>
  <si>
    <t>745802241885</t>
  </si>
  <si>
    <t>PHFS36</t>
  </si>
  <si>
    <t>745802360876</t>
  </si>
  <si>
    <t>Pinus canariensis</t>
  </si>
  <si>
    <t>PICA05</t>
  </si>
  <si>
    <t>745802501903</t>
  </si>
  <si>
    <t>PICA15</t>
  </si>
  <si>
    <t>745802151900</t>
  </si>
  <si>
    <t>PICA24</t>
  </si>
  <si>
    <t>745802241908</t>
  </si>
  <si>
    <t>Pinus eldarica</t>
  </si>
  <si>
    <t>PIEL05</t>
  </si>
  <si>
    <t>745802501934</t>
  </si>
  <si>
    <t>PIEL15</t>
  </si>
  <si>
    <t>745802151924</t>
  </si>
  <si>
    <t>PIEL24</t>
  </si>
  <si>
    <t>745802241922</t>
  </si>
  <si>
    <t>Pinus halepensis</t>
  </si>
  <si>
    <t>PIHA15</t>
  </si>
  <si>
    <t>745802151948</t>
  </si>
  <si>
    <t>Pinus pinea</t>
  </si>
  <si>
    <t>PIPI05</t>
  </si>
  <si>
    <t>745802502009</t>
  </si>
  <si>
    <t>PIPI15</t>
  </si>
  <si>
    <t>745802152006</t>
  </si>
  <si>
    <t>Pinus thunbergii</t>
  </si>
  <si>
    <t>PITH05</t>
  </si>
  <si>
    <t>745802502023</t>
  </si>
  <si>
    <t>PITH15</t>
  </si>
  <si>
    <t>745802152020</t>
  </si>
  <si>
    <t>PITH24</t>
  </si>
  <si>
    <t>745802240994</t>
  </si>
  <si>
    <t>Pistachio fruiting</t>
  </si>
  <si>
    <t>PIST07</t>
  </si>
  <si>
    <t>745802840613</t>
  </si>
  <si>
    <t>Pistacia c. 'Keith Davey'</t>
  </si>
  <si>
    <t>PIKE05</t>
  </si>
  <si>
    <t>745802718585</t>
  </si>
  <si>
    <t>PIKE15</t>
  </si>
  <si>
    <t>745802151658</t>
  </si>
  <si>
    <t>PIKE24</t>
  </si>
  <si>
    <t>745802241069</t>
  </si>
  <si>
    <t>PIKE36</t>
  </si>
  <si>
    <t>745802360623</t>
  </si>
  <si>
    <t>PIKE48</t>
  </si>
  <si>
    <t>745802480376</t>
  </si>
  <si>
    <t>PIKE60</t>
  </si>
  <si>
    <t>745802600132</t>
  </si>
  <si>
    <t>Pistacia chinensis</t>
  </si>
  <si>
    <t>PICH05</t>
  </si>
  <si>
    <t>745802502061</t>
  </si>
  <si>
    <t>PICH15</t>
  </si>
  <si>
    <t>745802152068</t>
  </si>
  <si>
    <t>PICH24</t>
  </si>
  <si>
    <t>745802242066</t>
  </si>
  <si>
    <t>PICH36</t>
  </si>
  <si>
    <t>745802360326</t>
  </si>
  <si>
    <t>PICH48</t>
  </si>
  <si>
    <t>745802480109</t>
  </si>
  <si>
    <t>PICH60</t>
  </si>
  <si>
    <t>745802600125</t>
  </si>
  <si>
    <t>PICH72</t>
  </si>
  <si>
    <t>745802711333</t>
  </si>
  <si>
    <t>Pistacia Red Push</t>
  </si>
  <si>
    <t>PIRP05</t>
  </si>
  <si>
    <t>745802833844</t>
  </si>
  <si>
    <t>PIRP15</t>
  </si>
  <si>
    <t>745802834049</t>
  </si>
  <si>
    <t>Pittosporum 'Elfin'</t>
  </si>
  <si>
    <t>PIGO01</t>
  </si>
  <si>
    <t>PIGO05</t>
  </si>
  <si>
    <t>Pittosporum t. 'Cream de Mint'</t>
  </si>
  <si>
    <t>PICR01</t>
  </si>
  <si>
    <t>745802101011</t>
  </si>
  <si>
    <t>PICR05</t>
  </si>
  <si>
    <t>745802503693</t>
  </si>
  <si>
    <t>Pittosporum t. 'Variegata'</t>
  </si>
  <si>
    <t>PIVA01</t>
  </si>
  <si>
    <t>745802102148</t>
  </si>
  <si>
    <t>PIVA05</t>
  </si>
  <si>
    <t>745802502146</t>
  </si>
  <si>
    <t>PIVA15</t>
  </si>
  <si>
    <t>745802152143</t>
  </si>
  <si>
    <t>Pittosporum t. 'Wheelers Dwarf</t>
  </si>
  <si>
    <t>PIWH01</t>
  </si>
  <si>
    <t>745802102162</t>
  </si>
  <si>
    <t>PIWH05</t>
  </si>
  <si>
    <t>745802502160</t>
  </si>
  <si>
    <t>PIWH15</t>
  </si>
  <si>
    <t>745802152167</t>
  </si>
  <si>
    <t>Pittosporum tenuifolium</t>
  </si>
  <si>
    <t>PITM01</t>
  </si>
  <si>
    <t>745802102889</t>
  </si>
  <si>
    <t>PITM05</t>
  </si>
  <si>
    <t>745802502108</t>
  </si>
  <si>
    <t>PITM15</t>
  </si>
  <si>
    <t>745802152105</t>
  </si>
  <si>
    <t>Plant Rentals - 24" box</t>
  </si>
  <si>
    <t>RENT24</t>
  </si>
  <si>
    <t>Platanus a. 'Bloodgood'</t>
  </si>
  <si>
    <t>PLBL05</t>
  </si>
  <si>
    <t>745802502207</t>
  </si>
  <si>
    <t>PLBL15</t>
  </si>
  <si>
    <t>745802152204</t>
  </si>
  <si>
    <t>PLBL24</t>
  </si>
  <si>
    <t>745802242202</t>
  </si>
  <si>
    <t>PLBL36</t>
  </si>
  <si>
    <t>745802360333</t>
  </si>
  <si>
    <t>PLBL48</t>
  </si>
  <si>
    <t>745802480284</t>
  </si>
  <si>
    <t>Platanus a. 'Columbia'</t>
  </si>
  <si>
    <t>PLCO05</t>
  </si>
  <si>
    <t>745802502221</t>
  </si>
  <si>
    <t>PLCO15</t>
  </si>
  <si>
    <t>745802152228</t>
  </si>
  <si>
    <t>PLCO24</t>
  </si>
  <si>
    <t>745802242226</t>
  </si>
  <si>
    <t>PLCO36</t>
  </si>
  <si>
    <t>745802360913</t>
  </si>
  <si>
    <t>PLCO48</t>
  </si>
  <si>
    <t>745802775779</t>
  </si>
  <si>
    <t>Platanus a. 'Yarwood'</t>
  </si>
  <si>
    <t>PLYA05</t>
  </si>
  <si>
    <t>745802502269</t>
  </si>
  <si>
    <t>PLYA15</t>
  </si>
  <si>
    <t>745802152396</t>
  </si>
  <si>
    <t>Platanus racemosa</t>
  </si>
  <si>
    <t>PLRA05</t>
  </si>
  <si>
    <t>745802502245</t>
  </si>
  <si>
    <t>PLRA15</t>
  </si>
  <si>
    <t>745802152242</t>
  </si>
  <si>
    <t>PLRA24</t>
  </si>
  <si>
    <t>745802242240</t>
  </si>
  <si>
    <t>PLRA36</t>
  </si>
  <si>
    <t>745802735759</t>
  </si>
  <si>
    <t>Plumbago a. 'Royal Cape'</t>
  </si>
  <si>
    <t>PLAU01</t>
  </si>
  <si>
    <t>745802735766</t>
  </si>
  <si>
    <t>PLAU05</t>
  </si>
  <si>
    <t>745802721882</t>
  </si>
  <si>
    <t>Plumbago Assor.PT Deco</t>
  </si>
  <si>
    <t>PLPT13</t>
  </si>
  <si>
    <t>Plumbago Assted ESP DECO</t>
  </si>
  <si>
    <t>PLEA12</t>
  </si>
  <si>
    <t>Plumbago'Royal Cape'ESP</t>
  </si>
  <si>
    <t>PLAE05</t>
  </si>
  <si>
    <t>745802785174</t>
  </si>
  <si>
    <t>Podocarpus 'Frosty Blue'</t>
  </si>
  <si>
    <t>POFR05</t>
  </si>
  <si>
    <t>POFR15</t>
  </si>
  <si>
    <t>POFR36</t>
  </si>
  <si>
    <t>Podocarpus gracilior column</t>
  </si>
  <si>
    <t>POGR05</t>
  </si>
  <si>
    <t>745802502283</t>
  </si>
  <si>
    <t>POGR15</t>
  </si>
  <si>
    <t>745802152280</t>
  </si>
  <si>
    <t>POGR24</t>
  </si>
  <si>
    <t>745802242288</t>
  </si>
  <si>
    <t>POGR36</t>
  </si>
  <si>
    <t>745802360883</t>
  </si>
  <si>
    <t>POGR48</t>
  </si>
  <si>
    <t>745802714655</t>
  </si>
  <si>
    <t>Podocarpus gracilior ESP</t>
  </si>
  <si>
    <t>POGE05</t>
  </si>
  <si>
    <t>745802721042</t>
  </si>
  <si>
    <t>POGE15</t>
  </si>
  <si>
    <t>745802152556</t>
  </si>
  <si>
    <t>Podocarpus gracilior std</t>
  </si>
  <si>
    <t>POGS05</t>
  </si>
  <si>
    <t>745802501750</t>
  </si>
  <si>
    <t>POGS15</t>
  </si>
  <si>
    <t>745802151351</t>
  </si>
  <si>
    <t>POGS24</t>
  </si>
  <si>
    <t>745802242516</t>
  </si>
  <si>
    <t>POGS36</t>
  </si>
  <si>
    <t>745802360890</t>
  </si>
  <si>
    <t>POGS48</t>
  </si>
  <si>
    <t>745802480093</t>
  </si>
  <si>
    <t>Podocarpus henkelii</t>
  </si>
  <si>
    <t>POHE05</t>
  </si>
  <si>
    <t>745802500203</t>
  </si>
  <si>
    <t>POHE15</t>
  </si>
  <si>
    <t>745802150873</t>
  </si>
  <si>
    <t>POHE24</t>
  </si>
  <si>
    <t>745802243070</t>
  </si>
  <si>
    <t>Podocarpus m. 'Maki'</t>
  </si>
  <si>
    <t>POMM05</t>
  </si>
  <si>
    <t>745802502320</t>
  </si>
  <si>
    <t>POMM15</t>
  </si>
  <si>
    <t>745802152327</t>
  </si>
  <si>
    <t>POMM24</t>
  </si>
  <si>
    <t>745802242325</t>
  </si>
  <si>
    <t>Podocarpus macrophyllus</t>
  </si>
  <si>
    <t>POMA05</t>
  </si>
  <si>
    <t>745802502306</t>
  </si>
  <si>
    <t>POMA15</t>
  </si>
  <si>
    <t>745802152303</t>
  </si>
  <si>
    <t>POMA24</t>
  </si>
  <si>
    <t>745802742191</t>
  </si>
  <si>
    <t>Podocarpus 'Sky Blue'</t>
  </si>
  <si>
    <t>POSB15</t>
  </si>
  <si>
    <t>Polygala f. Petite Butterflies</t>
  </si>
  <si>
    <t>POPE01</t>
  </si>
  <si>
    <t>745802725811</t>
  </si>
  <si>
    <t>Polystichum munitim</t>
  </si>
  <si>
    <t>POMU01</t>
  </si>
  <si>
    <t>745802725675</t>
  </si>
  <si>
    <t>Pomegranate - Assorted</t>
  </si>
  <si>
    <t>POME02</t>
  </si>
  <si>
    <t>745802736060</t>
  </si>
  <si>
    <t>Pomegranate - Desertnyi</t>
  </si>
  <si>
    <t>PODE05</t>
  </si>
  <si>
    <t>745802832991</t>
  </si>
  <si>
    <t>Pomegranate - Eversweet</t>
  </si>
  <si>
    <t>POEV02</t>
  </si>
  <si>
    <t>745802767989</t>
  </si>
  <si>
    <t>POEV05</t>
  </si>
  <si>
    <t>745802815789</t>
  </si>
  <si>
    <t>Pomegranate - Parfianka</t>
  </si>
  <si>
    <t>PUPF01</t>
  </si>
  <si>
    <t>745802842617</t>
  </si>
  <si>
    <t>POPA02</t>
  </si>
  <si>
    <t>745802823890</t>
  </si>
  <si>
    <t>POPA05</t>
  </si>
  <si>
    <t>745802815970</t>
  </si>
  <si>
    <t>Pomegranate - Pink Satin</t>
  </si>
  <si>
    <t>POSA02</t>
  </si>
  <si>
    <t>745802768009</t>
  </si>
  <si>
    <t>POSA05</t>
  </si>
  <si>
    <t>745802815819</t>
  </si>
  <si>
    <t>Pomegranate - Purple Heart</t>
  </si>
  <si>
    <t>POPH02</t>
  </si>
  <si>
    <t>745802832953</t>
  </si>
  <si>
    <t>Pomegranate - Red Silk</t>
  </si>
  <si>
    <t>PORE02</t>
  </si>
  <si>
    <t>745802768016</t>
  </si>
  <si>
    <t>PORE05</t>
  </si>
  <si>
    <t>745802815833</t>
  </si>
  <si>
    <t>Pomegranate - Sharp Velvet</t>
  </si>
  <si>
    <t>POSV05</t>
  </si>
  <si>
    <t>745802831703</t>
  </si>
  <si>
    <t>Pomegranate - Sweet</t>
  </si>
  <si>
    <t>PUSW01</t>
  </si>
  <si>
    <t>745802842624</t>
  </si>
  <si>
    <t>PUSW02</t>
  </si>
  <si>
    <t>745802841306</t>
  </si>
  <si>
    <t>PUSW05</t>
  </si>
  <si>
    <t>745802851725</t>
  </si>
  <si>
    <t>Pomegranate - Tom's Red</t>
  </si>
  <si>
    <t>POTR02</t>
  </si>
  <si>
    <t>745802832977</t>
  </si>
  <si>
    <t>POTR05</t>
  </si>
  <si>
    <t>745802833127</t>
  </si>
  <si>
    <t>Pomegranate - Velvet</t>
  </si>
  <si>
    <t>POSV02</t>
  </si>
  <si>
    <t>745802832021</t>
  </si>
  <si>
    <t>Pomegranate - Wonderful</t>
  </si>
  <si>
    <t>PUWF01</t>
  </si>
  <si>
    <t>745802842631</t>
  </si>
  <si>
    <t>POWO02</t>
  </si>
  <si>
    <t>745802768023</t>
  </si>
  <si>
    <t>POME05</t>
  </si>
  <si>
    <t>745802716062</t>
  </si>
  <si>
    <t>Pomegranate - Wonderful PT</t>
  </si>
  <si>
    <t>POWO05</t>
  </si>
  <si>
    <t>745802804899</t>
  </si>
  <si>
    <t>Pomegranate-Wonderful DECO ESP</t>
  </si>
  <si>
    <t>PUAE12</t>
  </si>
  <si>
    <t>POTTERY</t>
  </si>
  <si>
    <t>POMP15</t>
  </si>
  <si>
    <t>POMP02</t>
  </si>
  <si>
    <t>POMP03</t>
  </si>
  <si>
    <t>POTTERY GRAND</t>
  </si>
  <si>
    <t>POTS10</t>
  </si>
  <si>
    <t>POTTERY GREAT</t>
  </si>
  <si>
    <t>POTS15</t>
  </si>
  <si>
    <t>POTTERY HUGE</t>
  </si>
  <si>
    <t>POTS24</t>
  </si>
  <si>
    <t>POTTERY LARGE</t>
  </si>
  <si>
    <t>POTS25</t>
  </si>
  <si>
    <t>POTTERY MEDIUM</t>
  </si>
  <si>
    <t>POTS02</t>
  </si>
  <si>
    <t>POTTERY SMALL</t>
  </si>
  <si>
    <t>POTS01</t>
  </si>
  <si>
    <t>POTTERY XLARGE</t>
  </si>
  <si>
    <t>POTS05</t>
  </si>
  <si>
    <t>Premium 2g</t>
  </si>
  <si>
    <t>HELL03</t>
  </si>
  <si>
    <t>Premium Citrus 5g</t>
  </si>
  <si>
    <t>CITP05</t>
  </si>
  <si>
    <t>Prosopsis chil. Hybrid Multi</t>
  </si>
  <si>
    <t>PRHY05</t>
  </si>
  <si>
    <t>745802755160</t>
  </si>
  <si>
    <t>PRHY15</t>
  </si>
  <si>
    <t>745802755177</t>
  </si>
  <si>
    <t>Prosopsis chilensis Hybrid Std</t>
  </si>
  <si>
    <t>PRCH05</t>
  </si>
  <si>
    <t>745802755146</t>
  </si>
  <si>
    <t>PRCH15</t>
  </si>
  <si>
    <t>745802755153</t>
  </si>
  <si>
    <t>Prunus c. 'Compacta' Col HEDGE</t>
  </si>
  <si>
    <t>PRCO05</t>
  </si>
  <si>
    <t>Prunus c.'Krauter Vesuvius' Hi</t>
  </si>
  <si>
    <t>PRKR05</t>
  </si>
  <si>
    <t>745802502443</t>
  </si>
  <si>
    <t>PRKR15</t>
  </si>
  <si>
    <t>745802152440</t>
  </si>
  <si>
    <t>PRKR24</t>
  </si>
  <si>
    <t>745802242448</t>
  </si>
  <si>
    <t>Prunus c.'Krauter Vesuvius' Lo</t>
  </si>
  <si>
    <t>PRKL05</t>
  </si>
  <si>
    <t>745802500869</t>
  </si>
  <si>
    <t>PRKL15</t>
  </si>
  <si>
    <t>745802150316</t>
  </si>
  <si>
    <t>PRKL24</t>
  </si>
  <si>
    <t>745802241397</t>
  </si>
  <si>
    <t>PRKL36</t>
  </si>
  <si>
    <t>745802360630</t>
  </si>
  <si>
    <t>Prunus c.'Purple Pony'</t>
  </si>
  <si>
    <t>PRPP05</t>
  </si>
  <si>
    <t>PRPP15</t>
  </si>
  <si>
    <t>745802151931</t>
  </si>
  <si>
    <t>PRPP24</t>
  </si>
  <si>
    <t>745802242783</t>
  </si>
  <si>
    <t>Prunus c.'Thundercloud'</t>
  </si>
  <si>
    <t>PRTH05</t>
  </si>
  <si>
    <t>745802502467</t>
  </si>
  <si>
    <t>PRTH15</t>
  </si>
  <si>
    <t>745802152464</t>
  </si>
  <si>
    <t>Prunus car. 'Compacta' column</t>
  </si>
  <si>
    <t>PRCM01</t>
  </si>
  <si>
    <t>745802102421</t>
  </si>
  <si>
    <t>PRCM05</t>
  </si>
  <si>
    <t>745802502429</t>
  </si>
  <si>
    <t>PRCM15</t>
  </si>
  <si>
    <t>745802152426</t>
  </si>
  <si>
    <t>PRCM24</t>
  </si>
  <si>
    <t>745802242424</t>
  </si>
  <si>
    <t>PRCM36</t>
  </si>
  <si>
    <t>745802360906</t>
  </si>
  <si>
    <t>Prunus car. 'Compacta' Std</t>
  </si>
  <si>
    <t>PRCS05</t>
  </si>
  <si>
    <t>745802502450</t>
  </si>
  <si>
    <t>PRCS15</t>
  </si>
  <si>
    <t>745802152457</t>
  </si>
  <si>
    <t>PRCS24</t>
  </si>
  <si>
    <t>745802241212</t>
  </si>
  <si>
    <t>PRCS36</t>
  </si>
  <si>
    <t>745802360753</t>
  </si>
  <si>
    <t>Prunus l. 'Otto Luyken'</t>
  </si>
  <si>
    <t>PROL05</t>
  </si>
  <si>
    <t>745802502993</t>
  </si>
  <si>
    <t>Prunus l. 'Schipkaensis'</t>
  </si>
  <si>
    <t>PRSC05</t>
  </si>
  <si>
    <t>745802804608</t>
  </si>
  <si>
    <t>PRSC15</t>
  </si>
  <si>
    <t>745802822558</t>
  </si>
  <si>
    <t>Prunus laurocerasus</t>
  </si>
  <si>
    <t>PRLA05</t>
  </si>
  <si>
    <t>745802500593</t>
  </si>
  <si>
    <t>PRLA15</t>
  </si>
  <si>
    <t>745802152433</t>
  </si>
  <si>
    <t>PRLA24</t>
  </si>
  <si>
    <t>745802248662</t>
  </si>
  <si>
    <t>PRLA36</t>
  </si>
  <si>
    <t>745802777438</t>
  </si>
  <si>
    <t>Prunus laurocerasus HEDGE</t>
  </si>
  <si>
    <t>PRLH05</t>
  </si>
  <si>
    <t>Prunus laurocerasus PLEACHED</t>
  </si>
  <si>
    <t>PRLP15</t>
  </si>
  <si>
    <t>745802852616</t>
  </si>
  <si>
    <t>Prunus laurocerasus Std</t>
  </si>
  <si>
    <t>PRLS05</t>
  </si>
  <si>
    <t>745802751308</t>
  </si>
  <si>
    <t>PRLS15</t>
  </si>
  <si>
    <t>745802751315</t>
  </si>
  <si>
    <t>PRLS24</t>
  </si>
  <si>
    <t>745802764568</t>
  </si>
  <si>
    <t>Prunus Mahaleb</t>
  </si>
  <si>
    <t>PRMB05</t>
  </si>
  <si>
    <t>745802839228</t>
  </si>
  <si>
    <t>Prunus Mahaleb rootstock</t>
  </si>
  <si>
    <t>PRMB01</t>
  </si>
  <si>
    <t>Prunus 'Mt Fuji'</t>
  </si>
  <si>
    <t>PRMO05</t>
  </si>
  <si>
    <t>745802808552</t>
  </si>
  <si>
    <t>PRMO15</t>
  </si>
  <si>
    <t>745802808569</t>
  </si>
  <si>
    <t>Prunus s. 'Kwanzan'</t>
  </si>
  <si>
    <t>PRKW05</t>
  </si>
  <si>
    <t>PRKW15</t>
  </si>
  <si>
    <t>745802152471</t>
  </si>
  <si>
    <t>PRKW24</t>
  </si>
  <si>
    <t>745802248594</t>
  </si>
  <si>
    <t>Prunus s. 'Snow Fountains'</t>
  </si>
  <si>
    <t>PRSN05</t>
  </si>
  <si>
    <t>745802808521</t>
  </si>
  <si>
    <t>PRSN15</t>
  </si>
  <si>
    <t>745802721806</t>
  </si>
  <si>
    <t>Prunus x.subhirtella 'Pendula'</t>
  </si>
  <si>
    <t>PRSU05</t>
  </si>
  <si>
    <t>745802808545</t>
  </si>
  <si>
    <t>PRSU15</t>
  </si>
  <si>
    <t>745802712330</t>
  </si>
  <si>
    <t>Prunus y. 'Akebono'</t>
  </si>
  <si>
    <t>PRAK05</t>
  </si>
  <si>
    <t>PRAK15</t>
  </si>
  <si>
    <t>745802152259</t>
  </si>
  <si>
    <t>PUMPKIN</t>
  </si>
  <si>
    <t>PUMK07</t>
  </si>
  <si>
    <t>Punica g. 'Nana'</t>
  </si>
  <si>
    <t>PUGR01</t>
  </si>
  <si>
    <t>745802734165</t>
  </si>
  <si>
    <t>PUGR05</t>
  </si>
  <si>
    <t>745802504416</t>
  </si>
  <si>
    <t>Pyracantha f. 'Graberi' Staked</t>
  </si>
  <si>
    <t>PYGR05</t>
  </si>
  <si>
    <t>745802819879</t>
  </si>
  <si>
    <t>Pyracantha k. 'Santa Cruz'</t>
  </si>
  <si>
    <t>PYSA01</t>
  </si>
  <si>
    <t>745802848138</t>
  </si>
  <si>
    <t>PYSA05</t>
  </si>
  <si>
    <t>745802502436</t>
  </si>
  <si>
    <t>Pyracantha x 'Mohave'</t>
  </si>
  <si>
    <t>PYSM01</t>
  </si>
  <si>
    <t>745802751438</t>
  </si>
  <si>
    <t>Pyrus c. 'Aristocrat'</t>
  </si>
  <si>
    <t>PYAR05</t>
  </si>
  <si>
    <t>745802502481</t>
  </si>
  <si>
    <t>PYAR15</t>
  </si>
  <si>
    <t>745802152488</t>
  </si>
  <si>
    <t>Pyrus c. 'Bradford'</t>
  </si>
  <si>
    <t>PYBR05</t>
  </si>
  <si>
    <t>745802502504</t>
  </si>
  <si>
    <t>PYBR15</t>
  </si>
  <si>
    <t>745802152501</t>
  </si>
  <si>
    <t>PYBR24</t>
  </si>
  <si>
    <t>745802242509</t>
  </si>
  <si>
    <t>Pyrus c. 'Chanticleer'</t>
  </si>
  <si>
    <t>PYCH01</t>
  </si>
  <si>
    <t>745802828703</t>
  </si>
  <si>
    <t>PYCH05</t>
  </si>
  <si>
    <t>745802502382</t>
  </si>
  <si>
    <t>PYCH15</t>
  </si>
  <si>
    <t>745802152389</t>
  </si>
  <si>
    <t>PYCH24</t>
  </si>
  <si>
    <t>745802242387</t>
  </si>
  <si>
    <t>Pyrus c. 'New Bradford'</t>
  </si>
  <si>
    <t>PYNB05</t>
  </si>
  <si>
    <t>745802784252</t>
  </si>
  <si>
    <t>PYNB15</t>
  </si>
  <si>
    <t>745802159050</t>
  </si>
  <si>
    <t>Pyrus c. 'Redspire'</t>
  </si>
  <si>
    <t>PYRE05</t>
  </si>
  <si>
    <t>745802502580</t>
  </si>
  <si>
    <t>PYRE15</t>
  </si>
  <si>
    <t>745802152587</t>
  </si>
  <si>
    <t>Pyrus Understock</t>
  </si>
  <si>
    <t>PYUN05</t>
  </si>
  <si>
    <t>Queen Palm SP</t>
  </si>
  <si>
    <t>QUEE24</t>
  </si>
  <si>
    <t>Queen Palms SP</t>
  </si>
  <si>
    <t>QUEE15</t>
  </si>
  <si>
    <t>Quercus agrifolia multi</t>
  </si>
  <si>
    <t>QUAM05</t>
  </si>
  <si>
    <t>745802502627</t>
  </si>
  <si>
    <t>QUAM15</t>
  </si>
  <si>
    <t>745802152624</t>
  </si>
  <si>
    <t>QUAM24</t>
  </si>
  <si>
    <t>745802242622</t>
  </si>
  <si>
    <t>QUAM36</t>
  </si>
  <si>
    <t>745802360432</t>
  </si>
  <si>
    <t>QUAM48</t>
  </si>
  <si>
    <t>745802480314</t>
  </si>
  <si>
    <t>QUAM60</t>
  </si>
  <si>
    <t>745802600149</t>
  </si>
  <si>
    <t>QUAM72</t>
  </si>
  <si>
    <t>745802711289</t>
  </si>
  <si>
    <t>QUAM84</t>
  </si>
  <si>
    <t>745802757546</t>
  </si>
  <si>
    <t>Quercus agrifolia natural</t>
  </si>
  <si>
    <t>QUAN05</t>
  </si>
  <si>
    <t>745802504430</t>
  </si>
  <si>
    <t>QUAN15</t>
  </si>
  <si>
    <t>745802151313</t>
  </si>
  <si>
    <t>QUAN24</t>
  </si>
  <si>
    <t>745802240895</t>
  </si>
  <si>
    <t>QUAN36</t>
  </si>
  <si>
    <t>745802360593</t>
  </si>
  <si>
    <t>QUAN48</t>
  </si>
  <si>
    <t>745802480321</t>
  </si>
  <si>
    <t>QUAN60</t>
  </si>
  <si>
    <t>745802711296</t>
  </si>
  <si>
    <t>QUAN72</t>
  </si>
  <si>
    <t>745802802185</t>
  </si>
  <si>
    <t>QUAN84</t>
  </si>
  <si>
    <t>745802802192</t>
  </si>
  <si>
    <t>Quercus agrifolia std.</t>
  </si>
  <si>
    <t>QUAS05</t>
  </si>
  <si>
    <t>745802502603</t>
  </si>
  <si>
    <t>QUAS15</t>
  </si>
  <si>
    <t>745802152600</t>
  </si>
  <si>
    <t>QUAS24</t>
  </si>
  <si>
    <t>745802242608</t>
  </si>
  <si>
    <t>QUAS36</t>
  </si>
  <si>
    <t>745802360425</t>
  </si>
  <si>
    <t>QUAS48</t>
  </si>
  <si>
    <t>745802480116</t>
  </si>
  <si>
    <t>QUAS60</t>
  </si>
  <si>
    <t>745802600019</t>
  </si>
  <si>
    <t>QUAS72</t>
  </si>
  <si>
    <t>745802711302</t>
  </si>
  <si>
    <t>QUAS84</t>
  </si>
  <si>
    <t>745802757539</t>
  </si>
  <si>
    <t>Quercus coccinea</t>
  </si>
  <si>
    <t>QUCO05</t>
  </si>
  <si>
    <t>745802502665</t>
  </si>
  <si>
    <t>QUCO15</t>
  </si>
  <si>
    <t>745802152662</t>
  </si>
  <si>
    <t>QUCO24</t>
  </si>
  <si>
    <t>745802242660</t>
  </si>
  <si>
    <t>QUCO36</t>
  </si>
  <si>
    <t>745802783613</t>
  </si>
  <si>
    <t>QUCO48</t>
  </si>
  <si>
    <t>745802837811</t>
  </si>
  <si>
    <t>Quercus douglasii</t>
  </si>
  <si>
    <t>QUDO05</t>
  </si>
  <si>
    <t>745802502689</t>
  </si>
  <si>
    <t>QUDO15</t>
  </si>
  <si>
    <t>745802152686</t>
  </si>
  <si>
    <t>QUDO24</t>
  </si>
  <si>
    <t>745802242684</t>
  </si>
  <si>
    <t>Quercus englamanii</t>
  </si>
  <si>
    <t>QUEN05</t>
  </si>
  <si>
    <t>745802814836</t>
  </si>
  <si>
    <t>QUEN15</t>
  </si>
  <si>
    <t>745802814843</t>
  </si>
  <si>
    <t>QUEN24</t>
  </si>
  <si>
    <t>745802814850</t>
  </si>
  <si>
    <t>Quercus ilex</t>
  </si>
  <si>
    <t>QUIL05</t>
  </si>
  <si>
    <t>745802502726</t>
  </si>
  <si>
    <t>QUIL15</t>
  </si>
  <si>
    <t>745802152723</t>
  </si>
  <si>
    <t>QUIL24</t>
  </si>
  <si>
    <t>745802242721</t>
  </si>
  <si>
    <t>QUIL36</t>
  </si>
  <si>
    <t>745802360944</t>
  </si>
  <si>
    <t>QUIL48</t>
  </si>
  <si>
    <t>745802480338</t>
  </si>
  <si>
    <t>QUIL60</t>
  </si>
  <si>
    <t>745802775595</t>
  </si>
  <si>
    <t>Quercus kelloggii</t>
  </si>
  <si>
    <t>QUKE05</t>
  </si>
  <si>
    <t>745802502740</t>
  </si>
  <si>
    <t>QUKE15</t>
  </si>
  <si>
    <t>745802152747</t>
  </si>
  <si>
    <t>QUKE24</t>
  </si>
  <si>
    <t>745802242745</t>
  </si>
  <si>
    <t>QUKE36</t>
  </si>
  <si>
    <t>745802843799</t>
  </si>
  <si>
    <t>QUKE48</t>
  </si>
  <si>
    <t>745802837026</t>
  </si>
  <si>
    <t>QUKE60</t>
  </si>
  <si>
    <t>745802837002</t>
  </si>
  <si>
    <t>QUKE72</t>
  </si>
  <si>
    <t>745802837040</t>
  </si>
  <si>
    <t>Quercus lobata</t>
  </si>
  <si>
    <t>QULO05</t>
  </si>
  <si>
    <t>QULO15</t>
  </si>
  <si>
    <t>745802152761</t>
  </si>
  <si>
    <t>QULO24</t>
  </si>
  <si>
    <t>745802241359</t>
  </si>
  <si>
    <t>QULO36</t>
  </si>
  <si>
    <t>745802360449</t>
  </si>
  <si>
    <t>QULO48</t>
  </si>
  <si>
    <t>745802480123</t>
  </si>
  <si>
    <t>QULO60</t>
  </si>
  <si>
    <t>745802600057</t>
  </si>
  <si>
    <t>QULO72</t>
  </si>
  <si>
    <t>745802711319</t>
  </si>
  <si>
    <t>Quercus macrocarpa</t>
  </si>
  <si>
    <t>QUMA05</t>
  </si>
  <si>
    <t>745802721011</t>
  </si>
  <si>
    <t>QUMA15</t>
  </si>
  <si>
    <t>745802755665</t>
  </si>
  <si>
    <t>Quercus rober x 'Regal Prince'</t>
  </si>
  <si>
    <t>QURP05</t>
  </si>
  <si>
    <t>QURP15</t>
  </si>
  <si>
    <t>745802784511</t>
  </si>
  <si>
    <t>QURP24</t>
  </si>
  <si>
    <t>745802784504</t>
  </si>
  <si>
    <t>Quercus robur 'Fastigiata'</t>
  </si>
  <si>
    <t>QUFA05</t>
  </si>
  <si>
    <t>745802707268</t>
  </si>
  <si>
    <t>QUFA15</t>
  </si>
  <si>
    <t>745802707275</t>
  </si>
  <si>
    <t>QUFA24</t>
  </si>
  <si>
    <t>745802721103</t>
  </si>
  <si>
    <t>Quercus rubra</t>
  </si>
  <si>
    <t>QURU05</t>
  </si>
  <si>
    <t>745802502801</t>
  </si>
  <si>
    <t>QURU15</t>
  </si>
  <si>
    <t>745802152808</t>
  </si>
  <si>
    <t>QURU24</t>
  </si>
  <si>
    <t>745802242806</t>
  </si>
  <si>
    <t>QURU36</t>
  </si>
  <si>
    <t>745802360456</t>
  </si>
  <si>
    <t>QURU48</t>
  </si>
  <si>
    <t>745802480345</t>
  </si>
  <si>
    <t>QURU60</t>
  </si>
  <si>
    <t>745802600026</t>
  </si>
  <si>
    <t>Quercus shumardii</t>
  </si>
  <si>
    <t>QUSH05</t>
  </si>
  <si>
    <t>745802501033</t>
  </si>
  <si>
    <t>QUSH15</t>
  </si>
  <si>
    <t>745802152402</t>
  </si>
  <si>
    <t>QUSH24</t>
  </si>
  <si>
    <t>745802240246</t>
  </si>
  <si>
    <t>Quercus suber</t>
  </si>
  <si>
    <t>QUSU05</t>
  </si>
  <si>
    <t>745802502825</t>
  </si>
  <si>
    <t>QUSU15</t>
  </si>
  <si>
    <t>745802152822</t>
  </si>
  <si>
    <t>QUSU24</t>
  </si>
  <si>
    <t>745802242820</t>
  </si>
  <si>
    <t>QUSU36</t>
  </si>
  <si>
    <t>745802360463</t>
  </si>
  <si>
    <t>QUSU48</t>
  </si>
  <si>
    <t>745802720632</t>
  </si>
  <si>
    <t>QUSU60</t>
  </si>
  <si>
    <t>745802753555</t>
  </si>
  <si>
    <t>QUSU72</t>
  </si>
  <si>
    <t>745802774840</t>
  </si>
  <si>
    <t>QUSU84</t>
  </si>
  <si>
    <t>745802757522</t>
  </si>
  <si>
    <t>Quercus suber multi</t>
  </si>
  <si>
    <t>QUSM15</t>
  </si>
  <si>
    <t>745802770460</t>
  </si>
  <si>
    <t>QUSM24</t>
  </si>
  <si>
    <t>745802770477</t>
  </si>
  <si>
    <t>QUSM36</t>
  </si>
  <si>
    <t>745802770484</t>
  </si>
  <si>
    <t>Quercus v. 'Cathedral'</t>
  </si>
  <si>
    <t>QUCA05</t>
  </si>
  <si>
    <t>QUCA15</t>
  </si>
  <si>
    <t>745802831130</t>
  </si>
  <si>
    <t>QUCA24</t>
  </si>
  <si>
    <t>745802831161</t>
  </si>
  <si>
    <t>QUCA36</t>
  </si>
  <si>
    <t>745802843485</t>
  </si>
  <si>
    <t>QUCA48</t>
  </si>
  <si>
    <t>745802852524</t>
  </si>
  <si>
    <t>Quercus virginiana</t>
  </si>
  <si>
    <t>QUVI05</t>
  </si>
  <si>
    <t>745802502849</t>
  </si>
  <si>
    <t>QUVI15</t>
  </si>
  <si>
    <t>745802152846</t>
  </si>
  <si>
    <t>QUVI24</t>
  </si>
  <si>
    <t>745802242844</t>
  </si>
  <si>
    <t>QUVI36</t>
  </si>
  <si>
    <t>745802360470</t>
  </si>
  <si>
    <t>QUVI48</t>
  </si>
  <si>
    <t>745802480468</t>
  </si>
  <si>
    <t>QUVI60</t>
  </si>
  <si>
    <t>745802769792</t>
  </si>
  <si>
    <t>QUVI72</t>
  </si>
  <si>
    <t>745802774857</t>
  </si>
  <si>
    <t>QUVI84</t>
  </si>
  <si>
    <t>745802757515</t>
  </si>
  <si>
    <t>Quercus virginiana multi</t>
  </si>
  <si>
    <t>QUVM05</t>
  </si>
  <si>
    <t>745802806114</t>
  </si>
  <si>
    <t>QUVM15</t>
  </si>
  <si>
    <t>745802770491</t>
  </si>
  <si>
    <t>QUVM24</t>
  </si>
  <si>
    <t>745802770507</t>
  </si>
  <si>
    <t>QUVM36</t>
  </si>
  <si>
    <t>745802770514</t>
  </si>
  <si>
    <t>QUVM48</t>
  </si>
  <si>
    <t>745802823968</t>
  </si>
  <si>
    <t>Quercus wislizenii</t>
  </si>
  <si>
    <t>QUWI05</t>
  </si>
  <si>
    <t>745802502863</t>
  </si>
  <si>
    <t>QUWI15</t>
  </si>
  <si>
    <t>745802152853</t>
  </si>
  <si>
    <t>QUWI24</t>
  </si>
  <si>
    <t>745802242868</t>
  </si>
  <si>
    <t>RASPBERRY</t>
  </si>
  <si>
    <t>RASP06</t>
  </si>
  <si>
    <t>Raspberry - Canby Red</t>
  </si>
  <si>
    <t>RACA002</t>
  </si>
  <si>
    <t>745802767934</t>
  </si>
  <si>
    <t>Raspberry - Nova Red</t>
  </si>
  <si>
    <t>RANO02</t>
  </si>
  <si>
    <t>745802767965</t>
  </si>
  <si>
    <t>Raspberry - Willamette Red</t>
  </si>
  <si>
    <t>RAWI02</t>
  </si>
  <si>
    <t>745802767972</t>
  </si>
  <si>
    <t>Raspberry 'Canby' Red</t>
  </si>
  <si>
    <t>RURR02</t>
  </si>
  <si>
    <t>745802815888</t>
  </si>
  <si>
    <t>Raspberry Fall Gold</t>
  </si>
  <si>
    <t>RBFG02</t>
  </si>
  <si>
    <t>745802844666</t>
  </si>
  <si>
    <t>Raspberry Heritage</t>
  </si>
  <si>
    <t>RBHG02</t>
  </si>
  <si>
    <t>745802844680</t>
  </si>
  <si>
    <t>Raspberry 'Mecker'</t>
  </si>
  <si>
    <t>RUME02</t>
  </si>
  <si>
    <t>745802821223</t>
  </si>
  <si>
    <t>Raspberry-Assor</t>
  </si>
  <si>
    <t>RASB01</t>
  </si>
  <si>
    <t>Rhamnus alternus</t>
  </si>
  <si>
    <t>RHAL01</t>
  </si>
  <si>
    <t>745802769051</t>
  </si>
  <si>
    <t>RHAL05</t>
  </si>
  <si>
    <t>745802770200</t>
  </si>
  <si>
    <t>RHAL15</t>
  </si>
  <si>
    <t>745802770217</t>
  </si>
  <si>
    <t>Rhamnus c. 'Eve Case'</t>
  </si>
  <si>
    <t>RHCA01</t>
  </si>
  <si>
    <t>745802754408</t>
  </si>
  <si>
    <t>RHCA05</t>
  </si>
  <si>
    <t>745802754415</t>
  </si>
  <si>
    <t>RHCA15</t>
  </si>
  <si>
    <t>745802781015</t>
  </si>
  <si>
    <t>Rhamnus 'John Edwards'</t>
  </si>
  <si>
    <t>RHJO01</t>
  </si>
  <si>
    <t>745802770224</t>
  </si>
  <si>
    <t>RHJO05</t>
  </si>
  <si>
    <t>745802770231</t>
  </si>
  <si>
    <t>RHJO15</t>
  </si>
  <si>
    <t>745802770248</t>
  </si>
  <si>
    <t>RHJO24</t>
  </si>
  <si>
    <t>745802830331</t>
  </si>
  <si>
    <t>Rhamnus 'San Bruno'</t>
  </si>
  <si>
    <t>RHSA01</t>
  </si>
  <si>
    <t>745802770705</t>
  </si>
  <si>
    <t>RHSA05</t>
  </si>
  <si>
    <t>745802780872</t>
  </si>
  <si>
    <t>Rhaph. 'Magnificent' Shrub</t>
  </si>
  <si>
    <t>RAMM05</t>
  </si>
  <si>
    <t>745802502931</t>
  </si>
  <si>
    <t>Rhaph. 'Magnificent' Std</t>
  </si>
  <si>
    <t>RAMS05</t>
  </si>
  <si>
    <t>745802502894</t>
  </si>
  <si>
    <t>RAMS15</t>
  </si>
  <si>
    <t>745802152891</t>
  </si>
  <si>
    <t>RAMS24</t>
  </si>
  <si>
    <t>745802240208</t>
  </si>
  <si>
    <t>RAMS36</t>
  </si>
  <si>
    <t>745802361040</t>
  </si>
  <si>
    <t>Rhaph. 'Rubra Compacta'</t>
  </si>
  <si>
    <t>RARU01</t>
  </si>
  <si>
    <t>745802102940</t>
  </si>
  <si>
    <t>RARU05</t>
  </si>
  <si>
    <t>745802502948</t>
  </si>
  <si>
    <t>RARU15</t>
  </si>
  <si>
    <t>745802152945</t>
  </si>
  <si>
    <t>Rhaphiolepis i. 'Bay Breeze'</t>
  </si>
  <si>
    <t>RABA01</t>
  </si>
  <si>
    <t>RABA05</t>
  </si>
  <si>
    <t>Rhaphiolepis i. 'Clara'</t>
  </si>
  <si>
    <t>RACL01</t>
  </si>
  <si>
    <t>745802102377</t>
  </si>
  <si>
    <t>RACL05</t>
  </si>
  <si>
    <t>745802502887</t>
  </si>
  <si>
    <t>RACL15</t>
  </si>
  <si>
    <t>745802152884</t>
  </si>
  <si>
    <t>Rhaphiolepis i. 'Jack Evans'</t>
  </si>
  <si>
    <t>RAJA01</t>
  </si>
  <si>
    <t>745802102902</t>
  </si>
  <si>
    <t>RAJA05</t>
  </si>
  <si>
    <t>745802502900</t>
  </si>
  <si>
    <t>RAJA15</t>
  </si>
  <si>
    <t>745802152907</t>
  </si>
  <si>
    <t>Rhaphiolepis i. 'Pink Lady'</t>
  </si>
  <si>
    <t>RAPI01</t>
  </si>
  <si>
    <t>745802102964</t>
  </si>
  <si>
    <t>RAPI05</t>
  </si>
  <si>
    <t>745802502962</t>
  </si>
  <si>
    <t>RAPI15</t>
  </si>
  <si>
    <t>745802152969</t>
  </si>
  <si>
    <t>Rhaphiolepis i. 'Pinkie'</t>
  </si>
  <si>
    <t>RAPN01</t>
  </si>
  <si>
    <t>745802102926</t>
  </si>
  <si>
    <t>RAPN05</t>
  </si>
  <si>
    <t>745802502924</t>
  </si>
  <si>
    <t>RAPN15</t>
  </si>
  <si>
    <t>745802152921</t>
  </si>
  <si>
    <t>Rhaphiolepis u. 'Minor'</t>
  </si>
  <si>
    <t>RAMI01</t>
  </si>
  <si>
    <t>745802100083</t>
  </si>
  <si>
    <t>RAMI05</t>
  </si>
  <si>
    <t>745802501354</t>
  </si>
  <si>
    <t>RAMI15</t>
  </si>
  <si>
    <t>745802153430</t>
  </si>
  <si>
    <t>Rhododendro Holden's Pink</t>
  </si>
  <si>
    <t>RHHP01</t>
  </si>
  <si>
    <t>745802853897</t>
  </si>
  <si>
    <t>Rhododendron 'Anah Kruschke'</t>
  </si>
  <si>
    <t>RHAK01</t>
  </si>
  <si>
    <t>745802853903</t>
  </si>
  <si>
    <t>Rhododendron Holden Pink Flare</t>
  </si>
  <si>
    <t>RHPF01</t>
  </si>
  <si>
    <t>745802853910</t>
  </si>
  <si>
    <t>Rhododendron Holden's Fushia</t>
  </si>
  <si>
    <t>RHHF01</t>
  </si>
  <si>
    <t>745802853927</t>
  </si>
  <si>
    <t>Rhododendron Holden's Peach</t>
  </si>
  <si>
    <t>RHPE01</t>
  </si>
  <si>
    <t>745802853934</t>
  </si>
  <si>
    <t>Rhododendron Jean Marie de Mon</t>
  </si>
  <si>
    <t>RHJM01</t>
  </si>
  <si>
    <t>745802853941</t>
  </si>
  <si>
    <t>Rhus integrifolia</t>
  </si>
  <si>
    <t>RHIN01</t>
  </si>
  <si>
    <t>745802770330</t>
  </si>
  <si>
    <t>RHIN05</t>
  </si>
  <si>
    <t>745802770347</t>
  </si>
  <si>
    <t>Rhus lancea std.</t>
  </si>
  <si>
    <t>RHLA05</t>
  </si>
  <si>
    <t>745802502986</t>
  </si>
  <si>
    <t>RHLA15</t>
  </si>
  <si>
    <t>745802152983</t>
  </si>
  <si>
    <t>RHLA24</t>
  </si>
  <si>
    <t>745802242981</t>
  </si>
  <si>
    <t>RHLA36</t>
  </si>
  <si>
    <t>745802360951</t>
  </si>
  <si>
    <t>Ribes viburnifolium</t>
  </si>
  <si>
    <t>RIVI01</t>
  </si>
  <si>
    <t>745802770309</t>
  </si>
  <si>
    <t>RIVI05</t>
  </si>
  <si>
    <t>745802770316</t>
  </si>
  <si>
    <t>Robinia 'Purple Robe'</t>
  </si>
  <si>
    <t>ROPU05</t>
  </si>
  <si>
    <t>745802503006</t>
  </si>
  <si>
    <t>ROPU15</t>
  </si>
  <si>
    <t>745802153003</t>
  </si>
  <si>
    <t>Romneya coulteri</t>
  </si>
  <si>
    <t>RMCO01</t>
  </si>
  <si>
    <t>745802768931</t>
  </si>
  <si>
    <t>RMCO05</t>
  </si>
  <si>
    <t>745802768948</t>
  </si>
  <si>
    <t>Rosa 'Drift - Icy' PP 23579</t>
  </si>
  <si>
    <t>ROWD01</t>
  </si>
  <si>
    <t>Rosa 'Drift - Pink' PP#18874</t>
  </si>
  <si>
    <t>ROPD01</t>
  </si>
  <si>
    <t>ROPD02</t>
  </si>
  <si>
    <t>745802735476</t>
  </si>
  <si>
    <t>Rosa 'Drift - Red' PP#17877</t>
  </si>
  <si>
    <t>RORD01</t>
  </si>
  <si>
    <t>RORD02</t>
  </si>
  <si>
    <t>745802735483</t>
  </si>
  <si>
    <t>RORD05</t>
  </si>
  <si>
    <t>745802731805</t>
  </si>
  <si>
    <t>Rosa 'Drift - Sweet Pink'</t>
  </si>
  <si>
    <t>ROSP01</t>
  </si>
  <si>
    <t>745802843058</t>
  </si>
  <si>
    <t>ROSD01</t>
  </si>
  <si>
    <t>745802841498</t>
  </si>
  <si>
    <t>ROSD02</t>
  </si>
  <si>
    <t>745802774550</t>
  </si>
  <si>
    <t>Rosa 'Drift - White'</t>
  </si>
  <si>
    <t>ROID01</t>
  </si>
  <si>
    <t>745802771399</t>
  </si>
  <si>
    <t>ROID02</t>
  </si>
  <si>
    <t>745802774222</t>
  </si>
  <si>
    <t>Rosa 'Groundcover Pink'</t>
  </si>
  <si>
    <t>ROGP01</t>
  </si>
  <si>
    <t>ROGP02</t>
  </si>
  <si>
    <t>ROGP05</t>
  </si>
  <si>
    <t>Rosa 'Groundcover Red'</t>
  </si>
  <si>
    <t>ROGR01</t>
  </si>
  <si>
    <t>ROGR02</t>
  </si>
  <si>
    <t>ROGR05</t>
  </si>
  <si>
    <t>Rosa 'Groundcover White'</t>
  </si>
  <si>
    <t>ROGW01</t>
  </si>
  <si>
    <t>ROGW02</t>
  </si>
  <si>
    <t>ROGW05</t>
  </si>
  <si>
    <t>Rosa 'Groundcover Yellow'</t>
  </si>
  <si>
    <t>ROGY01</t>
  </si>
  <si>
    <t>ROGY02</t>
  </si>
  <si>
    <t>ROGY05</t>
  </si>
  <si>
    <t>Rosa 'Heirloom'</t>
  </si>
  <si>
    <t>ROHO05</t>
  </si>
  <si>
    <t>745802745628</t>
  </si>
  <si>
    <t>Rosa 'Iceberg' (Burgundy)</t>
  </si>
  <si>
    <t>ROBU01</t>
  </si>
  <si>
    <t>745802741804</t>
  </si>
  <si>
    <t>ROBU05</t>
  </si>
  <si>
    <t>745802724760</t>
  </si>
  <si>
    <t>Rosa 'Iceberg' (Pink)</t>
  </si>
  <si>
    <t>ROBP01</t>
  </si>
  <si>
    <t>745802741798</t>
  </si>
  <si>
    <t>ROBP05</t>
  </si>
  <si>
    <t>745802738156</t>
  </si>
  <si>
    <t>ROBP15</t>
  </si>
  <si>
    <t>745802853361</t>
  </si>
  <si>
    <t>Rosa 'Iceberg' (White)</t>
  </si>
  <si>
    <t>ROIC01</t>
  </si>
  <si>
    <t>745802720359</t>
  </si>
  <si>
    <t>ROIC05</t>
  </si>
  <si>
    <t>745802101646</t>
  </si>
  <si>
    <t>ROIC15</t>
  </si>
  <si>
    <t>745802742238</t>
  </si>
  <si>
    <t>Rosa 'Iceberg' 36" Standard</t>
  </si>
  <si>
    <t>ROIP05</t>
  </si>
  <si>
    <t>745802703345</t>
  </si>
  <si>
    <t>ROIP15</t>
  </si>
  <si>
    <t>745802752619</t>
  </si>
  <si>
    <t>Rosa 'Iceberg'(Burg.)18"PT</t>
  </si>
  <si>
    <t>RIBP05</t>
  </si>
  <si>
    <t>745802833325</t>
  </si>
  <si>
    <t>Rosa 'Iceberg'(Burg/Pnk)18"PT</t>
  </si>
  <si>
    <t>RIBB05</t>
  </si>
  <si>
    <t>745802833752</t>
  </si>
  <si>
    <t>Rosa 'Iceberg'(Pnk)18"PT</t>
  </si>
  <si>
    <t>ROPP05</t>
  </si>
  <si>
    <t>745802833301</t>
  </si>
  <si>
    <t>Rosa 'Iceberg'(White)ESP</t>
  </si>
  <si>
    <t>ROIE05</t>
  </si>
  <si>
    <t>745802808620</t>
  </si>
  <si>
    <t>Rosa 'Icecap'(Dwarf Iceberg)</t>
  </si>
  <si>
    <t>ROCP02</t>
  </si>
  <si>
    <t>745802789158</t>
  </si>
  <si>
    <t>Rosa 'Knockout' Double Red</t>
  </si>
  <si>
    <t>RODR02</t>
  </si>
  <si>
    <t>745802844208</t>
  </si>
  <si>
    <t>Rosa 'Mr. Lincoln' 36" Tree</t>
  </si>
  <si>
    <t>ROML05</t>
  </si>
  <si>
    <t>745802712484</t>
  </si>
  <si>
    <t>Rosa 'Mr. Lincoln' Red HT</t>
  </si>
  <si>
    <t>ROLC05</t>
  </si>
  <si>
    <t>745802724777</t>
  </si>
  <si>
    <t>Rosa 'Red Meidiland'</t>
  </si>
  <si>
    <t>ROMR01</t>
  </si>
  <si>
    <t>745802100274</t>
  </si>
  <si>
    <t>ROMR05</t>
  </si>
  <si>
    <t>745802502702</t>
  </si>
  <si>
    <t>Rosa 'Sunny Knockout'</t>
  </si>
  <si>
    <t>ROSK05</t>
  </si>
  <si>
    <t>745802719407</t>
  </si>
  <si>
    <t>Rosa 'White Meidiland'</t>
  </si>
  <si>
    <t>ROWH01</t>
  </si>
  <si>
    <t>745802100731</t>
  </si>
  <si>
    <t>ROWH05</t>
  </si>
  <si>
    <t>745802504355</t>
  </si>
  <si>
    <t>Rose Climber 5g</t>
  </si>
  <si>
    <t>WECL05</t>
  </si>
  <si>
    <t>745802838160</t>
  </si>
  <si>
    <t>Rose Patio 5g</t>
  </si>
  <si>
    <t>WEPT05</t>
  </si>
  <si>
    <t>745802818858</t>
  </si>
  <si>
    <t>Rosemary &amp; Lavender</t>
  </si>
  <si>
    <t>FRCT01</t>
  </si>
  <si>
    <t>Roses 5g</t>
  </si>
  <si>
    <t>WEEK05</t>
  </si>
  <si>
    <t>Rosmarinus 'Collingwood Ingram</t>
  </si>
  <si>
    <t>ROCO01</t>
  </si>
  <si>
    <t>745802102223</t>
  </si>
  <si>
    <t>ROCO05</t>
  </si>
  <si>
    <t>745802502252</t>
  </si>
  <si>
    <t>Rosmarinus 'Huntington Carpet'</t>
  </si>
  <si>
    <t>ROHU01</t>
  </si>
  <si>
    <t>745802102810</t>
  </si>
  <si>
    <t>Rosmarinus 'Lockwood de Forest</t>
  </si>
  <si>
    <t>ROLO01</t>
  </si>
  <si>
    <t>745802100915</t>
  </si>
  <si>
    <t>Rosmarinus 'Prostratus'</t>
  </si>
  <si>
    <t>ROPO01</t>
  </si>
  <si>
    <t>745802103879</t>
  </si>
  <si>
    <t>ROPO05</t>
  </si>
  <si>
    <t>745802501859</t>
  </si>
  <si>
    <t>Rosmarinus 'Tuscan Blue'</t>
  </si>
  <si>
    <t>ROTU01</t>
  </si>
  <si>
    <t>745802105781</t>
  </si>
  <si>
    <t>ROTU02</t>
  </si>
  <si>
    <t>745802841153</t>
  </si>
  <si>
    <t>ROTU05</t>
  </si>
  <si>
    <t>745802502955</t>
  </si>
  <si>
    <t>Rubus californica</t>
  </si>
  <si>
    <t>RUCA01</t>
  </si>
  <si>
    <t>745802769020</t>
  </si>
  <si>
    <t>Salix babylonica</t>
  </si>
  <si>
    <t>SABA05</t>
  </si>
  <si>
    <t>745802503013</t>
  </si>
  <si>
    <t>SABA15</t>
  </si>
  <si>
    <t>745802153027</t>
  </si>
  <si>
    <t>Salvia 'Bees Bliss'</t>
  </si>
  <si>
    <t>SABE01</t>
  </si>
  <si>
    <t>Salvia c. 'Allen Chickering'</t>
  </si>
  <si>
    <t>SAAH03</t>
  </si>
  <si>
    <t>745802806220</t>
  </si>
  <si>
    <t>Salvia chamaedryoides</t>
  </si>
  <si>
    <t>SACA01</t>
  </si>
  <si>
    <t>745802853255</t>
  </si>
  <si>
    <t>SACA05</t>
  </si>
  <si>
    <t>745802853262</t>
  </si>
  <si>
    <t>Salvia clevlandii</t>
  </si>
  <si>
    <t>SACL01</t>
  </si>
  <si>
    <t>745802760126</t>
  </si>
  <si>
    <t>SACL05</t>
  </si>
  <si>
    <t>745802760249</t>
  </si>
  <si>
    <t>Salvia g. 'Furman Red'</t>
  </si>
  <si>
    <t>SAFU01</t>
  </si>
  <si>
    <t>745802770712</t>
  </si>
  <si>
    <t>SAFU05</t>
  </si>
  <si>
    <t>745802770736</t>
  </si>
  <si>
    <t>Salvia greggii Pink</t>
  </si>
  <si>
    <t>SAPI01</t>
  </si>
  <si>
    <t>745802731775</t>
  </si>
  <si>
    <t>SAPI05</t>
  </si>
  <si>
    <t>745802751346</t>
  </si>
  <si>
    <t>Salvia greggii Red</t>
  </si>
  <si>
    <t>SAGR01</t>
  </si>
  <si>
    <t>745802731768</t>
  </si>
  <si>
    <t>SAGR05</t>
  </si>
  <si>
    <t>745802734745</t>
  </si>
  <si>
    <t>Salvia 'Hot Lips'</t>
  </si>
  <si>
    <t>SAHO01</t>
  </si>
  <si>
    <t>745802770071</t>
  </si>
  <si>
    <t>SAHO05</t>
  </si>
  <si>
    <t>745802776370</t>
  </si>
  <si>
    <t>Salvia l. 'Santa Barbara'</t>
  </si>
  <si>
    <t>SASB01</t>
  </si>
  <si>
    <t>745802733861</t>
  </si>
  <si>
    <t>SASB05</t>
  </si>
  <si>
    <t>745802733878</t>
  </si>
  <si>
    <t>Salvia l.'Point Sal'</t>
  </si>
  <si>
    <t>SAPO01</t>
  </si>
  <si>
    <t>745802756389</t>
  </si>
  <si>
    <t>Salvia n. 'East Friesland'</t>
  </si>
  <si>
    <t>SAEA01</t>
  </si>
  <si>
    <t>745802770743</t>
  </si>
  <si>
    <t>Salvia n. 'May Night'</t>
  </si>
  <si>
    <t>SAMA01</t>
  </si>
  <si>
    <t>745802833875</t>
  </si>
  <si>
    <t>Santolina chamaecypariss</t>
  </si>
  <si>
    <t>SACH01</t>
  </si>
  <si>
    <t>745802760119</t>
  </si>
  <si>
    <t>Santolina virens</t>
  </si>
  <si>
    <t>SAVI01</t>
  </si>
  <si>
    <t>745802760133</t>
  </si>
  <si>
    <t>Sarcococca ruscifolia</t>
  </si>
  <si>
    <t>SARU01</t>
  </si>
  <si>
    <t>745802731843</t>
  </si>
  <si>
    <t>SARU05</t>
  </si>
  <si>
    <t>745802746632</t>
  </si>
  <si>
    <t>Schinus molle</t>
  </si>
  <si>
    <t>SCMO05</t>
  </si>
  <si>
    <t>745802503068</t>
  </si>
  <si>
    <t>SCMO15</t>
  </si>
  <si>
    <t>745802153065</t>
  </si>
  <si>
    <t>SCMO24</t>
  </si>
  <si>
    <t>745802243063</t>
  </si>
  <si>
    <t>SCMO36</t>
  </si>
  <si>
    <t>745802764797</t>
  </si>
  <si>
    <t>Sedum 'Autumn Joy'</t>
  </si>
  <si>
    <t>SEAU01</t>
  </si>
  <si>
    <t>745802737647</t>
  </si>
  <si>
    <t>Senecio mandraliscae</t>
  </si>
  <si>
    <t>SEMA01</t>
  </si>
  <si>
    <t>745802760171</t>
  </si>
  <si>
    <t>Sequoia s. 'Aptos Blue'</t>
  </si>
  <si>
    <t>SEAP05</t>
  </si>
  <si>
    <t>745802503129</t>
  </si>
  <si>
    <t>SEAP07</t>
  </si>
  <si>
    <t>745802808330</t>
  </si>
  <si>
    <t>SEAP15</t>
  </si>
  <si>
    <t>745802154284</t>
  </si>
  <si>
    <t>SEAP24</t>
  </si>
  <si>
    <t>745802243124</t>
  </si>
  <si>
    <t>SEAP36</t>
  </si>
  <si>
    <t>745802360494</t>
  </si>
  <si>
    <t>SEAP48</t>
  </si>
  <si>
    <t>745802480130</t>
  </si>
  <si>
    <t>SEAP60</t>
  </si>
  <si>
    <t>745802600033</t>
  </si>
  <si>
    <t>SEAP72</t>
  </si>
  <si>
    <t>745802711340</t>
  </si>
  <si>
    <t>SEAP84</t>
  </si>
  <si>
    <t>745802802208</t>
  </si>
  <si>
    <t>Sequoia s. 'Soquel'</t>
  </si>
  <si>
    <t>SESO05</t>
  </si>
  <si>
    <t>745802503174</t>
  </si>
  <si>
    <t>SESO07</t>
  </si>
  <si>
    <t>745802827263</t>
  </si>
  <si>
    <t>SESO15</t>
  </si>
  <si>
    <t>745802153188</t>
  </si>
  <si>
    <t>SESO24</t>
  </si>
  <si>
    <t>745802243186</t>
  </si>
  <si>
    <t>SESO36</t>
  </si>
  <si>
    <t>745802360500</t>
  </si>
  <si>
    <t>SESO48</t>
  </si>
  <si>
    <t>745802480161</t>
  </si>
  <si>
    <t>Sesleria 'Autumnalis'</t>
  </si>
  <si>
    <t>SEAT01</t>
  </si>
  <si>
    <t>745802853378</t>
  </si>
  <si>
    <t>Sesleria caerulea</t>
  </si>
  <si>
    <t>SECA01</t>
  </si>
  <si>
    <t>745802754910</t>
  </si>
  <si>
    <t>Sesleria 'Greenlees Select'</t>
  </si>
  <si>
    <t>SEGS01</t>
  </si>
  <si>
    <t>745802784665</t>
  </si>
  <si>
    <t>Sisyrinchium bellum</t>
  </si>
  <si>
    <t>SYBE01</t>
  </si>
  <si>
    <t>745802760102</t>
  </si>
  <si>
    <t>Small Wreath</t>
  </si>
  <si>
    <t>WREA01</t>
  </si>
  <si>
    <t>SOD 90-10 Lawn Seed 25lbs</t>
  </si>
  <si>
    <t>SOSE25</t>
  </si>
  <si>
    <t>745802810401</t>
  </si>
  <si>
    <t>Solanum jasminoides Staked</t>
  </si>
  <si>
    <t>SOJA05</t>
  </si>
  <si>
    <t>745802736954</t>
  </si>
  <si>
    <t>Solanum rantonnetii PT</t>
  </si>
  <si>
    <t>SORP03</t>
  </si>
  <si>
    <t>745802775212</t>
  </si>
  <si>
    <t>SORP05</t>
  </si>
  <si>
    <t>745802775199</t>
  </si>
  <si>
    <t>Spiraea Betulifolia 'Tor'</t>
  </si>
  <si>
    <t>SPBT05</t>
  </si>
  <si>
    <t>745802849876</t>
  </si>
  <si>
    <t>Spiraea j. 'Anthony Waterer'</t>
  </si>
  <si>
    <t>SPAN01</t>
  </si>
  <si>
    <t>745802101639</t>
  </si>
  <si>
    <t>SPAN05</t>
  </si>
  <si>
    <t>745802504171</t>
  </si>
  <si>
    <t>Spirea j. Empire Yeti TM</t>
  </si>
  <si>
    <t>SPJE05</t>
  </si>
  <si>
    <t>745802849890</t>
  </si>
  <si>
    <t>Stachys byzantina</t>
  </si>
  <si>
    <t>STBY01</t>
  </si>
  <si>
    <t>745802760096</t>
  </si>
  <si>
    <t>Strelitzia reginae</t>
  </si>
  <si>
    <t>STRE05</t>
  </si>
  <si>
    <t>745802822510</t>
  </si>
  <si>
    <t>Tabletop Cypress trees</t>
  </si>
  <si>
    <t>FEST02</t>
  </si>
  <si>
    <t>745802854610</t>
  </si>
  <si>
    <t>Tecomaria Capensis</t>
  </si>
  <si>
    <t>TECA05</t>
  </si>
  <si>
    <t>745802808439</t>
  </si>
  <si>
    <t>Teucrium azurium</t>
  </si>
  <si>
    <t>TEAZ01</t>
  </si>
  <si>
    <t>745802760263</t>
  </si>
  <si>
    <t>TEAZ05</t>
  </si>
  <si>
    <t>745802760270</t>
  </si>
  <si>
    <t>Teucrium chamaedrys</t>
  </si>
  <si>
    <t>TECH01</t>
  </si>
  <si>
    <t>745802735858</t>
  </si>
  <si>
    <t>TECH05</t>
  </si>
  <si>
    <t>745802753500</t>
  </si>
  <si>
    <t>Teucrium fruticans</t>
  </si>
  <si>
    <t>TEFR01</t>
  </si>
  <si>
    <t>745802772167</t>
  </si>
  <si>
    <t>TEFR05</t>
  </si>
  <si>
    <t>745802731867</t>
  </si>
  <si>
    <t>Thuja 'Emerald Cone'</t>
  </si>
  <si>
    <t>THEE05</t>
  </si>
  <si>
    <t>745802770767</t>
  </si>
  <si>
    <t>THEE15</t>
  </si>
  <si>
    <t>745802770774</t>
  </si>
  <si>
    <t>Thuja 'Emerald Green'</t>
  </si>
  <si>
    <t>THEM05</t>
  </si>
  <si>
    <t>745802735230</t>
  </si>
  <si>
    <t>THEM15</t>
  </si>
  <si>
    <t>745802735223</t>
  </si>
  <si>
    <t>Thuja 'Green Giant'</t>
  </si>
  <si>
    <t>THGR05</t>
  </si>
  <si>
    <t>745802770798</t>
  </si>
  <si>
    <t>THGR15</t>
  </si>
  <si>
    <t>745802770804</t>
  </si>
  <si>
    <t>Thuja 'Spring Grove'</t>
  </si>
  <si>
    <t>THSP05</t>
  </si>
  <si>
    <t>745802765398</t>
  </si>
  <si>
    <t>THSP15</t>
  </si>
  <si>
    <t>745802765404</t>
  </si>
  <si>
    <t>Tillia c. 'Greenspire'</t>
  </si>
  <si>
    <t>TIGR05</t>
  </si>
  <si>
    <t>745802819794</t>
  </si>
  <si>
    <t>TIGR15</t>
  </si>
  <si>
    <t>745802804257</t>
  </si>
  <si>
    <t>TIGR24</t>
  </si>
  <si>
    <t>745802819800</t>
  </si>
  <si>
    <t>Tillia Cordata</t>
  </si>
  <si>
    <t>TICA05</t>
  </si>
  <si>
    <t>745802851695</t>
  </si>
  <si>
    <t>TICA15</t>
  </si>
  <si>
    <t>745802851688</t>
  </si>
  <si>
    <t>Trach. jas. ESP DECO</t>
  </si>
  <si>
    <t>TRJE12</t>
  </si>
  <si>
    <t>Trach. jasminoides</t>
  </si>
  <si>
    <t>TRJM01</t>
  </si>
  <si>
    <t>745802103176</t>
  </si>
  <si>
    <t>TRJM05</t>
  </si>
  <si>
    <t>745802500074</t>
  </si>
  <si>
    <t>Trach. jasminoides - staked</t>
  </si>
  <si>
    <t>TRJS01</t>
  </si>
  <si>
    <t>745802102339</t>
  </si>
  <si>
    <t>TRJS05</t>
  </si>
  <si>
    <t>745802504133</t>
  </si>
  <si>
    <t>TRJS15</t>
  </si>
  <si>
    <t>745802152075</t>
  </si>
  <si>
    <t>Trach. jasminoides ESP</t>
  </si>
  <si>
    <t>TRJE02</t>
  </si>
  <si>
    <t>745802775861</t>
  </si>
  <si>
    <t>TRJE03</t>
  </si>
  <si>
    <t>745802820820</t>
  </si>
  <si>
    <t>TRJE05</t>
  </si>
  <si>
    <t>745802788328</t>
  </si>
  <si>
    <t>TRJE10</t>
  </si>
  <si>
    <t>745802839754</t>
  </si>
  <si>
    <t>TRJE15</t>
  </si>
  <si>
    <t>745802156646</t>
  </si>
  <si>
    <t>Trachelospermum asiaticum</t>
  </si>
  <si>
    <t>TRAS01</t>
  </si>
  <si>
    <t>745802103152</t>
  </si>
  <si>
    <t>TRAS05</t>
  </si>
  <si>
    <t>745802503051</t>
  </si>
  <si>
    <t>Trachycarpus fortunei</t>
  </si>
  <si>
    <t>TRFO01</t>
  </si>
  <si>
    <t>745802763141</t>
  </si>
  <si>
    <t>TRFO05</t>
  </si>
  <si>
    <t>745802508704</t>
  </si>
  <si>
    <t>TRFO15</t>
  </si>
  <si>
    <t>745802159005</t>
  </si>
  <si>
    <t>TRFO24</t>
  </si>
  <si>
    <t>745802248617</t>
  </si>
  <si>
    <t>Trees Japanese Maples</t>
  </si>
  <si>
    <t>TREE15</t>
  </si>
  <si>
    <t>Tristania l. 'Elegant' Multi</t>
  </si>
  <si>
    <t>TREM05</t>
  </si>
  <si>
    <t>745802712408</t>
  </si>
  <si>
    <t>TREM15</t>
  </si>
  <si>
    <t>745802712392</t>
  </si>
  <si>
    <t>TREM24</t>
  </si>
  <si>
    <t>745802767675</t>
  </si>
  <si>
    <t>Tristania l. 'Elegant' std</t>
  </si>
  <si>
    <t>TREL05</t>
  </si>
  <si>
    <t>745802501118</t>
  </si>
  <si>
    <t>TREL15</t>
  </si>
  <si>
    <t>745802151603</t>
  </si>
  <si>
    <t>TREL24</t>
  </si>
  <si>
    <t>745802241687</t>
  </si>
  <si>
    <t>TREL36</t>
  </si>
  <si>
    <t>745802360975</t>
  </si>
  <si>
    <t>Tristania laurina multi</t>
  </si>
  <si>
    <t>TRLM05</t>
  </si>
  <si>
    <t>745802503198</t>
  </si>
  <si>
    <t>TRLM15</t>
  </si>
  <si>
    <t>745802153195</t>
  </si>
  <si>
    <t>TRLM24</t>
  </si>
  <si>
    <t>745802243230</t>
  </si>
  <si>
    <t>TRLM36</t>
  </si>
  <si>
    <t>745802360517</t>
  </si>
  <si>
    <t>Tristania laurina std.</t>
  </si>
  <si>
    <t>TRLS05</t>
  </si>
  <si>
    <t>745802503228</t>
  </si>
  <si>
    <t>TRLS15</t>
  </si>
  <si>
    <t>745802153225</t>
  </si>
  <si>
    <t>TRLS24</t>
  </si>
  <si>
    <t>745802243223</t>
  </si>
  <si>
    <t>TRLS36</t>
  </si>
  <si>
    <t>745802360982</t>
  </si>
  <si>
    <t>Tulbaghia v. 'Silver Lace'</t>
  </si>
  <si>
    <t>TUSI01</t>
  </si>
  <si>
    <t>745802101790</t>
  </si>
  <si>
    <t>TUSI05</t>
  </si>
  <si>
    <t>745802815727</t>
  </si>
  <si>
    <t>Tulbaghia violacea green</t>
  </si>
  <si>
    <t>TUVI01</t>
  </si>
  <si>
    <t>745802101806</t>
  </si>
  <si>
    <t>TUVI05</t>
  </si>
  <si>
    <t>745802500876</t>
  </si>
  <si>
    <t>Ulmus p. 'Drake'</t>
  </si>
  <si>
    <t>ULDR05</t>
  </si>
  <si>
    <t>745802502719</t>
  </si>
  <si>
    <t>ULDR15</t>
  </si>
  <si>
    <t>745802150194</t>
  </si>
  <si>
    <t>ULDR24</t>
  </si>
  <si>
    <t>745802241618</t>
  </si>
  <si>
    <t>ULDR36</t>
  </si>
  <si>
    <t>745802360999</t>
  </si>
  <si>
    <t>ULDR48</t>
  </si>
  <si>
    <t>745802483506</t>
  </si>
  <si>
    <t>Ulmus p. 'Emer Allee'</t>
  </si>
  <si>
    <t>ULPE05</t>
  </si>
  <si>
    <t>745802776912</t>
  </si>
  <si>
    <t>ULPE15</t>
  </si>
  <si>
    <t>745802781206</t>
  </si>
  <si>
    <t>ULPE24</t>
  </si>
  <si>
    <t>745802799034</t>
  </si>
  <si>
    <t>Ulmus p. 'Frontier'</t>
  </si>
  <si>
    <t>ULFR05</t>
  </si>
  <si>
    <t>745802814799</t>
  </si>
  <si>
    <t>ULFR15</t>
  </si>
  <si>
    <t>745802826709</t>
  </si>
  <si>
    <t>ULFR24</t>
  </si>
  <si>
    <t>745802814782</t>
  </si>
  <si>
    <t>ULFR36</t>
  </si>
  <si>
    <t>745802826716</t>
  </si>
  <si>
    <t>Ulmus p. 'True Green'</t>
  </si>
  <si>
    <t>ULTR05</t>
  </si>
  <si>
    <t>745802503242</t>
  </si>
  <si>
    <t>ULTR15</t>
  </si>
  <si>
    <t>745802153249</t>
  </si>
  <si>
    <t>ULTR24</t>
  </si>
  <si>
    <t>745802243247</t>
  </si>
  <si>
    <t>ULTR36</t>
  </si>
  <si>
    <t>745802360524</t>
  </si>
  <si>
    <t>ULTR48</t>
  </si>
  <si>
    <t>745802480352</t>
  </si>
  <si>
    <t>ULTR60</t>
  </si>
  <si>
    <t>745802600040</t>
  </si>
  <si>
    <t>Ulmus parvifolia</t>
  </si>
  <si>
    <t>ULPA05</t>
  </si>
  <si>
    <t>745802764292</t>
  </si>
  <si>
    <t>ULPA15</t>
  </si>
  <si>
    <t>745802772754</t>
  </si>
  <si>
    <t>ULPA24</t>
  </si>
  <si>
    <t>745802785259</t>
  </si>
  <si>
    <t>ULPA36</t>
  </si>
  <si>
    <t>745802785266</t>
  </si>
  <si>
    <t>ULPA48</t>
  </si>
  <si>
    <t>745802785273</t>
  </si>
  <si>
    <t>ULPA60</t>
  </si>
  <si>
    <t>745802825160</t>
  </si>
  <si>
    <t>Umbellularia californica</t>
  </si>
  <si>
    <t>UMCA05</t>
  </si>
  <si>
    <t>745802503518</t>
  </si>
  <si>
    <t>Van's  Premium</t>
  </si>
  <si>
    <t>VANS13</t>
  </si>
  <si>
    <t>Van's 1 Gallon</t>
  </si>
  <si>
    <t>VANS14</t>
  </si>
  <si>
    <t>VANS11</t>
  </si>
  <si>
    <t>VANS23</t>
  </si>
  <si>
    <t>Van's 15 Gallon</t>
  </si>
  <si>
    <t>VANS16</t>
  </si>
  <si>
    <t>VANS17</t>
  </si>
  <si>
    <t>VANS18</t>
  </si>
  <si>
    <t>Van's 5 Gallon</t>
  </si>
  <si>
    <t>VANS10</t>
  </si>
  <si>
    <t>VANS08</t>
  </si>
  <si>
    <t>VANS07</t>
  </si>
  <si>
    <t>VANS12</t>
  </si>
  <si>
    <t>VANS09</t>
  </si>
  <si>
    <t>VANS06</t>
  </si>
  <si>
    <t>VANS22</t>
  </si>
  <si>
    <t>VANS21</t>
  </si>
  <si>
    <t>Van's Nursery 15 Gallon</t>
  </si>
  <si>
    <t>VANS15</t>
  </si>
  <si>
    <t>Van's Nursery 5 Gallon</t>
  </si>
  <si>
    <t>VANS05</t>
  </si>
  <si>
    <t>Van's Perennial 1g</t>
  </si>
  <si>
    <t>VANS03</t>
  </si>
  <si>
    <t>VANS04</t>
  </si>
  <si>
    <t>VANS01</t>
  </si>
  <si>
    <t>VANS02</t>
  </si>
  <si>
    <t>Van's Special Order</t>
  </si>
  <si>
    <t>VANS19</t>
  </si>
  <si>
    <t>Vans/Generatio Specimen Tree</t>
  </si>
  <si>
    <t>VANS20</t>
  </si>
  <si>
    <t>VANS24</t>
  </si>
  <si>
    <t>Vegetable 6 packs</t>
  </si>
  <si>
    <t>VEGE06</t>
  </si>
  <si>
    <t>VEGETABLE FLAT</t>
  </si>
  <si>
    <t>VEFL06</t>
  </si>
  <si>
    <t>Verbena 'De La Mina'</t>
  </si>
  <si>
    <t>VEDE01</t>
  </si>
  <si>
    <t>745802853316</t>
  </si>
  <si>
    <t>Verbena peruviana'Pink'</t>
  </si>
  <si>
    <t>VEPI01</t>
  </si>
  <si>
    <t>745802760157</t>
  </si>
  <si>
    <t>Verbena red</t>
  </si>
  <si>
    <t>VERE01</t>
  </si>
  <si>
    <t>745802760140</t>
  </si>
  <si>
    <t>Verbena 'Tapien Blue' TM</t>
  </si>
  <si>
    <t>VETA01</t>
  </si>
  <si>
    <t>745802100373</t>
  </si>
  <si>
    <t>Viburnum davidii</t>
  </si>
  <si>
    <t>VIDA01</t>
  </si>
  <si>
    <t>VIDA05</t>
  </si>
  <si>
    <t>745802501675</t>
  </si>
  <si>
    <t>Viburnum tinus 'Spring Bouquet</t>
  </si>
  <si>
    <t>VITI01</t>
  </si>
  <si>
    <t>745802101745</t>
  </si>
  <si>
    <t>VITI05</t>
  </si>
  <si>
    <t>745802503266</t>
  </si>
  <si>
    <t>VITI15</t>
  </si>
  <si>
    <t>745802153263</t>
  </si>
  <si>
    <t>Village SP</t>
  </si>
  <si>
    <t>VILL01</t>
  </si>
  <si>
    <t>VILL03</t>
  </si>
  <si>
    <t>VILL02</t>
  </si>
  <si>
    <t>Village SP 5G</t>
  </si>
  <si>
    <t>VILL07</t>
  </si>
  <si>
    <t>VILL05</t>
  </si>
  <si>
    <t>VILL08</t>
  </si>
  <si>
    <t>VILL06</t>
  </si>
  <si>
    <t>Village Spe Order 15g</t>
  </si>
  <si>
    <t>VILL15</t>
  </si>
  <si>
    <t>Vinca minor</t>
  </si>
  <si>
    <t>VIMI01</t>
  </si>
  <si>
    <t>Vinca minor 'Bowles'</t>
  </si>
  <si>
    <t>VIBO01</t>
  </si>
  <si>
    <t>745802101844</t>
  </si>
  <si>
    <t>Vinca minor 'Illumination'</t>
  </si>
  <si>
    <t>VIIL01</t>
  </si>
  <si>
    <t>745802721172</t>
  </si>
  <si>
    <t>Vitex agnus-castus multi</t>
  </si>
  <si>
    <t>VIAG05</t>
  </si>
  <si>
    <t>745802502191</t>
  </si>
  <si>
    <t>VIAG15</t>
  </si>
  <si>
    <t>745802150378</t>
  </si>
  <si>
    <t>Vitex agnus-castus std.</t>
  </si>
  <si>
    <t>VIAS05</t>
  </si>
  <si>
    <t>745802503686</t>
  </si>
  <si>
    <t>VIAS15</t>
  </si>
  <si>
    <t>745802150729</t>
  </si>
  <si>
    <t>Vitex Summertime Blues TM</t>
  </si>
  <si>
    <t>VISB03</t>
  </si>
  <si>
    <t>VISB05</t>
  </si>
  <si>
    <t>745802849814</t>
  </si>
  <si>
    <t>VISB08</t>
  </si>
  <si>
    <t>745802850087</t>
  </si>
  <si>
    <t>Walnut 15 inch pulp pot</t>
  </si>
  <si>
    <t>WANU07</t>
  </si>
  <si>
    <t>Walnut 36 inch Box</t>
  </si>
  <si>
    <t>WANU36</t>
  </si>
  <si>
    <t>Washingtonia robusta</t>
  </si>
  <si>
    <t>WARO01</t>
  </si>
  <si>
    <t>745802763134</t>
  </si>
  <si>
    <t>WARO05</t>
  </si>
  <si>
    <t>745802508698</t>
  </si>
  <si>
    <t>WARO15</t>
  </si>
  <si>
    <t>745802158992</t>
  </si>
  <si>
    <t>WARO36</t>
  </si>
  <si>
    <t>745802736886</t>
  </si>
  <si>
    <t>WashOrge STD/TL MexLime STD</t>
  </si>
  <si>
    <t>WNTL02</t>
  </si>
  <si>
    <t>745802849708</t>
  </si>
  <si>
    <t>Western Tree Nursery</t>
  </si>
  <si>
    <t>WEST02</t>
  </si>
  <si>
    <t>Western Tree Special Order</t>
  </si>
  <si>
    <t>WEST03</t>
  </si>
  <si>
    <t>WEST01</t>
  </si>
  <si>
    <t>WEST11</t>
  </si>
  <si>
    <t>WEST04</t>
  </si>
  <si>
    <t>WEST09</t>
  </si>
  <si>
    <t>WEST05</t>
  </si>
  <si>
    <t>WEST08</t>
  </si>
  <si>
    <t>WEST15</t>
  </si>
  <si>
    <t>WEST18</t>
  </si>
  <si>
    <t>WEST16</t>
  </si>
  <si>
    <t>WEST17</t>
  </si>
  <si>
    <t>WEST19</t>
  </si>
  <si>
    <t>Westringia f. 'Morning Light'</t>
  </si>
  <si>
    <t>WEMO01</t>
  </si>
  <si>
    <t>745802786157</t>
  </si>
  <si>
    <t>WEMO05</t>
  </si>
  <si>
    <t>745802786140</t>
  </si>
  <si>
    <t>Westringia f. 'Wynyabbie Gem'</t>
  </si>
  <si>
    <t>WEWY01</t>
  </si>
  <si>
    <t>745802770811</t>
  </si>
  <si>
    <t>WEWY05</t>
  </si>
  <si>
    <t>745802770828</t>
  </si>
  <si>
    <t>Westringia fruticosa</t>
  </si>
  <si>
    <t>WEFR01</t>
  </si>
  <si>
    <t>745802767088</t>
  </si>
  <si>
    <t>WEFR05</t>
  </si>
  <si>
    <t>745802767095</t>
  </si>
  <si>
    <t>Wisteria 'Cooke's Purple'</t>
  </si>
  <si>
    <t>WICO15</t>
  </si>
  <si>
    <t>745802725057</t>
  </si>
  <si>
    <t>Wisteria f.'Alba' (longissima)</t>
  </si>
  <si>
    <t>WIAL05</t>
  </si>
  <si>
    <t>WIAL15</t>
  </si>
  <si>
    <t>745802823784</t>
  </si>
  <si>
    <t>Wisteria sinensis</t>
  </si>
  <si>
    <t>WISI05</t>
  </si>
  <si>
    <t>745802500401</t>
  </si>
  <si>
    <t>WISI15</t>
  </si>
  <si>
    <t>745802150491</t>
  </si>
  <si>
    <t>Wisteria 'Texas White'</t>
  </si>
  <si>
    <t>WITW15</t>
  </si>
  <si>
    <t>XLARGE PUMPKIN</t>
  </si>
  <si>
    <t>PUMP08</t>
  </si>
  <si>
    <t>Xylosma c. 'Compacta'</t>
  </si>
  <si>
    <t>XYCO01</t>
  </si>
  <si>
    <t>745802102766</t>
  </si>
  <si>
    <t>XYCO05</t>
  </si>
  <si>
    <t>745802502870</t>
  </si>
  <si>
    <t>Xylosma congestum</t>
  </si>
  <si>
    <t>XYSE01</t>
  </si>
  <si>
    <t>745802102407</t>
  </si>
  <si>
    <t>XYSE05</t>
  </si>
  <si>
    <t>745802503280</t>
  </si>
  <si>
    <t>XYSE15</t>
  </si>
  <si>
    <t>745802153287</t>
  </si>
  <si>
    <t>Xylosma congestum ESP</t>
  </si>
  <si>
    <t>XYCE15</t>
  </si>
  <si>
    <t>745802775410</t>
  </si>
  <si>
    <t>Xylosma congestum std.</t>
  </si>
  <si>
    <t>XYSS01</t>
  </si>
  <si>
    <t>XYSS05</t>
  </si>
  <si>
    <t>XYSS15</t>
  </si>
  <si>
    <t>745802152655</t>
  </si>
  <si>
    <t>XYSS24</t>
  </si>
  <si>
    <t>745802241137</t>
  </si>
  <si>
    <t>Yellow Trumpet Vine</t>
  </si>
  <si>
    <t>YETV05</t>
  </si>
  <si>
    <t>745802842877</t>
  </si>
  <si>
    <t>Yucca 'Bright Edge'</t>
  </si>
  <si>
    <t>YUBR01</t>
  </si>
  <si>
    <t>745802737654</t>
  </si>
  <si>
    <t>YUBR05</t>
  </si>
  <si>
    <t>745802737661</t>
  </si>
  <si>
    <t>YUBR15</t>
  </si>
  <si>
    <t>745802737678</t>
  </si>
  <si>
    <t>Yucca 'Bright Star'</t>
  </si>
  <si>
    <t>YUBS01</t>
  </si>
  <si>
    <t>745802746236</t>
  </si>
  <si>
    <t>YUBS05</t>
  </si>
  <si>
    <t>745802746229</t>
  </si>
  <si>
    <t>Yucca 'Color Guard'</t>
  </si>
  <si>
    <t>YUCO01</t>
  </si>
  <si>
    <t>745802777292</t>
  </si>
  <si>
    <t>YUCO05</t>
  </si>
  <si>
    <t>745802762960</t>
  </si>
  <si>
    <t>YUCO15</t>
  </si>
  <si>
    <t>745802762977</t>
  </si>
  <si>
    <t>Yucca Gloriosa</t>
  </si>
  <si>
    <t>YUGL05</t>
  </si>
  <si>
    <t>745802854931</t>
  </si>
  <si>
    <t>YUGO01</t>
  </si>
  <si>
    <t>745802737685</t>
  </si>
  <si>
    <t>YUGO05</t>
  </si>
  <si>
    <t>745802737692</t>
  </si>
  <si>
    <t>YUGO15</t>
  </si>
  <si>
    <t>745802737708</t>
  </si>
  <si>
    <t>Yucca pendula</t>
  </si>
  <si>
    <t>YUPE01</t>
  </si>
  <si>
    <t>745802737715</t>
  </si>
  <si>
    <t>YUPE05</t>
  </si>
  <si>
    <t>745802737722</t>
  </si>
  <si>
    <t>Zelkova s. 'Village Green'</t>
  </si>
  <si>
    <t>ZEVI05</t>
  </si>
  <si>
    <t>745802504119</t>
  </si>
  <si>
    <t>ZEVI15</t>
  </si>
  <si>
    <t>745802151733</t>
  </si>
  <si>
    <t>ZEVI24</t>
  </si>
  <si>
    <t>745802240086</t>
  </si>
  <si>
    <t>ZEVI36</t>
  </si>
  <si>
    <t>745802734196</t>
  </si>
  <si>
    <t>Zelkova serrata</t>
  </si>
  <si>
    <t>ZESE05</t>
  </si>
  <si>
    <t>745802774239</t>
  </si>
  <si>
    <t>ZESE15</t>
  </si>
  <si>
    <t>745802769464</t>
  </si>
  <si>
    <t>Zephyranthes candida</t>
  </si>
  <si>
    <t>ZECO01</t>
  </si>
  <si>
    <t>745802724449</t>
  </si>
  <si>
    <t>Ziziphus Jujube Li</t>
  </si>
  <si>
    <t>ZIJU07</t>
  </si>
  <si>
    <t>Description0Size</t>
  </si>
  <si>
    <t>Cit-Cocktail Hybrid Std</t>
  </si>
  <si>
    <t>02</t>
  </si>
  <si>
    <t>07</t>
  </si>
  <si>
    <t>Cit-Lime Mex Thornless DECO</t>
  </si>
  <si>
    <t>03</t>
  </si>
  <si>
    <t>Cit-Orange Barnfield Std</t>
  </si>
  <si>
    <t>Cit-Orange CaraCara Pink SD</t>
  </si>
  <si>
    <t>Cit-Orange CaraCara Pink Std</t>
  </si>
  <si>
    <t>Cit-Orange Fisher Std</t>
  </si>
  <si>
    <t>Cit-Orange Mid Valencia SD</t>
  </si>
  <si>
    <t>Cit-Orange Mid Valencia Std</t>
  </si>
  <si>
    <t>Cit-Orange MoroBlood SD</t>
  </si>
  <si>
    <t>Cit-Orange MoroBlood Std</t>
  </si>
  <si>
    <t>Cit-Orange Olinda Valencia Std</t>
  </si>
  <si>
    <t>Cit-Orange Rush T.I. Std</t>
  </si>
  <si>
    <t>Cit-Orange Seville Column</t>
  </si>
  <si>
    <t>Cit-Orange Washington Dwf</t>
  </si>
  <si>
    <t>Cit-Orange Washington ESP</t>
  </si>
  <si>
    <t>Cit-Orange Washington SD</t>
  </si>
  <si>
    <t>Cit-Orange Washington Std</t>
  </si>
  <si>
    <t>FRUIT</t>
  </si>
  <si>
    <t>Avocado Mexicola</t>
  </si>
  <si>
    <t>Fruit Peach Early FloweringRed</t>
  </si>
  <si>
    <t>Grape Crimson Seedless</t>
  </si>
  <si>
    <t>GRASSES</t>
  </si>
  <si>
    <t>PATIO</t>
  </si>
  <si>
    <t>Pomegranate - Parfianka PT</t>
  </si>
  <si>
    <t>Rosa 'Iceberg' 36"" Standard</t>
  </si>
  <si>
    <t>Rosa 'Iceberg'(Burg.)18""PT</t>
  </si>
  <si>
    <t>Rosa 'Iceberg'(Burg/Pnk)18""PT</t>
  </si>
  <si>
    <t>Rosa 'Iceberg'(Pnk)18""PT</t>
  </si>
  <si>
    <t>Rosa 'Mr. Lincoln' 36"" Tree</t>
  </si>
  <si>
    <t>PERENNIALS</t>
  </si>
  <si>
    <t>Dianthus Everlast 'Neon Pink'</t>
  </si>
  <si>
    <t>ROSES</t>
  </si>
  <si>
    <t>SHRUBS</t>
  </si>
  <si>
    <t>Blackberry Baby Cakes APF-236T</t>
  </si>
  <si>
    <t>Elaeagnus 'Variegata' Column</t>
  </si>
  <si>
    <t>Helleborus Frostkiss Annas Rd</t>
  </si>
  <si>
    <t>Helleborus Frostkiss Baylis</t>
  </si>
  <si>
    <t>Helleborus Frostkiss Charmer</t>
  </si>
  <si>
    <t>Helleborus Frostkiss Glendas</t>
  </si>
  <si>
    <t>Helleborus Frostkiss MollysWht</t>
  </si>
  <si>
    <t>Helleborus Frostkiss MoonDance</t>
  </si>
  <si>
    <t>Helleborus Frostkiss PennysPnk</t>
  </si>
  <si>
    <t>Helleborus Frostkiss PippasPur</t>
  </si>
  <si>
    <t>Helleborus Ice N Roses Merlot</t>
  </si>
  <si>
    <t>Helleborus Ice N Roses Picotee</t>
  </si>
  <si>
    <t>Helleborus Ice N Roses Rosado</t>
  </si>
  <si>
    <t>Helleborus IceNRoses Brunello</t>
  </si>
  <si>
    <t>Helleborus IceNRoses Dark Pico</t>
  </si>
  <si>
    <t>Helleborus IceNRoses Early Red</t>
  </si>
  <si>
    <t>Helleborus IceNRoses EarlyRose</t>
  </si>
  <si>
    <t>Hibiscus Hollywood Combo #3</t>
  </si>
  <si>
    <t>Ilex 'Blue Girl'</t>
  </si>
  <si>
    <t>TOPIARY</t>
  </si>
  <si>
    <t>TREES</t>
  </si>
  <si>
    <t>Cercis Forest Pansy</t>
  </si>
  <si>
    <t>Cercis Oklahoma Low Branch</t>
  </si>
  <si>
    <t>VINES</t>
  </si>
  <si>
    <t>Missing Items</t>
  </si>
  <si>
    <t>Variety</t>
  </si>
  <si>
    <t>Order</t>
  </si>
  <si>
    <t>CACTUS</t>
  </si>
  <si>
    <t>Cit-Lemon Lisbon Std</t>
  </si>
  <si>
    <t>Cit-Mandarin Shiranui SD</t>
  </si>
  <si>
    <t>Cit-Mandarin Shiranui Std</t>
  </si>
  <si>
    <t>ESPALIER</t>
  </si>
  <si>
    <t>Fruit '4n1' Apple ESPalier</t>
  </si>
  <si>
    <t>Fruit '6n1' Apple' ESP</t>
  </si>
  <si>
    <t>Gardenia j. 'Veitchii' ESP</t>
  </si>
  <si>
    <t>FERNS</t>
  </si>
  <si>
    <t>Blackberry 'Triple Crown'Stk</t>
  </si>
  <si>
    <t>Blueberry 'Elliot'</t>
  </si>
  <si>
    <t>Blueberry 'Powder Blue'</t>
  </si>
  <si>
    <t>Fruit Peach Frost 'TM'</t>
  </si>
  <si>
    <t>Fruit Prune / Plum Stanley</t>
  </si>
  <si>
    <t>Grape Concord</t>
  </si>
  <si>
    <t>Festuca g.'Beyond Blue'PP23307</t>
  </si>
  <si>
    <t>Pennisetum 'Fairy Tails'</t>
  </si>
  <si>
    <t>GROUND COVER</t>
  </si>
  <si>
    <t>Juniperus p. 'Nana' Stkd.</t>
  </si>
  <si>
    <t>PALMS</t>
  </si>
  <si>
    <t>Loropetalum c.'Rubrum' PT</t>
  </si>
  <si>
    <t>Anigozanthos 'Dwarf Pink'</t>
  </si>
  <si>
    <t>Acacia cog Cousin ITT PP25133</t>
  </si>
  <si>
    <t>Agapanthus 'Ever Midnight' TM</t>
  </si>
  <si>
    <t>Agapanthus 'Ever White' TM</t>
  </si>
  <si>
    <t>Blueberry 'Jelly Bean'ZF06-179</t>
  </si>
  <si>
    <t>Blueberry 'Peach Sorbet'</t>
  </si>
  <si>
    <t>Blueberry 'Pink Icing'</t>
  </si>
  <si>
    <t>Blueberry 'Take the Cake'</t>
  </si>
  <si>
    <t>Buddleia 'Butterfly Candy'</t>
  </si>
  <si>
    <t>Buxus japonica</t>
  </si>
  <si>
    <t>Camellia JUST CHILL 'Red Tip'</t>
  </si>
  <si>
    <t>Coprosma 'Tequila Sunrise'</t>
  </si>
  <si>
    <t>Euonymus Japonica</t>
  </si>
  <si>
    <t>Fig 'Little Miss Figgy'PP27929</t>
  </si>
  <si>
    <t>Helleborus Ice N Frost rose</t>
  </si>
  <si>
    <t>Helleborus Ice N Roses Rosali</t>
  </si>
  <si>
    <t>Hibiscus r.s. Yellow</t>
  </si>
  <si>
    <t>Ligustrum 'Sunshine'</t>
  </si>
  <si>
    <t>Nerium o. 'Pink' multi</t>
  </si>
  <si>
    <t>Raspberry Shortcake 'NR-7'</t>
  </si>
  <si>
    <t>Senecio 'Skyscraper' TM</t>
  </si>
  <si>
    <t>SUCCULENTS</t>
  </si>
  <si>
    <t>Ligustrum 'Texanum' HEDGE</t>
  </si>
  <si>
    <t>Olea 'Cailletier'</t>
  </si>
  <si>
    <t>Olea 'Hojiblanca'</t>
  </si>
  <si>
    <t>Prunus Yoshino</t>
  </si>
  <si>
    <t>Zelkova s. 'Green Vase'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</si>
</sst>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5" xfId="2" applyFont="1" applyFill="1" applyBorder="1" applyAlignment="1">
      <alignment horizontal="left"/>
    </xf>
    <xf numFmtId="0" fontId="5" fillId="0" borderId="5" xfId="1" applyFill="1" applyBorder="1" applyAlignment="1">
      <alignment horizontal="center"/>
    </xf>
    <xf numFmtId="0" fontId="5" fillId="0" borderId="5" xfId="2" applyFill="1" applyBorder="1" applyAlignment="1">
      <alignment horizontal="center"/>
    </xf>
    <xf numFmtId="44" fontId="5" fillId="0" borderId="5" xfId="1" applyNumberFormat="1" applyFill="1" applyBorder="1" applyAlignment="1">
      <alignment horizontal="center"/>
    </xf>
    <xf numFmtId="1" fontId="5" fillId="0" borderId="5" xfId="2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2" applyFill="1" applyBorder="1" applyAlignment="1">
      <alignment horizontal="left"/>
    </xf>
    <xf numFmtId="0" fontId="5" fillId="0" borderId="6" xfId="1" applyFill="1" applyBorder="1" applyAlignment="1">
      <alignment horizontal="center"/>
    </xf>
    <xf numFmtId="0" fontId="5" fillId="0" borderId="6" xfId="2" applyFill="1" applyBorder="1" applyAlignment="1">
      <alignment horizontal="center"/>
    </xf>
    <xf numFmtId="44" fontId="5" fillId="0" borderId="6" xfId="1" applyNumberFormat="1" applyFill="1" applyBorder="1" applyAlignment="1">
      <alignment horizontal="center"/>
    </xf>
    <xf numFmtId="2" fontId="5" fillId="0" borderId="6" xfId="2" applyNumberFormat="1" applyFill="1" applyBorder="1" applyAlignment="1">
      <alignment horizontal="right"/>
    </xf>
    <xf numFmtId="164" fontId="0" fillId="0" borderId="4" xfId="0" applyNumberForma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20% - Accent3" xfId="1" builtinId="38"/>
    <cellStyle name="40% - Accent6" xfId="2" builtinId="51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2</xdr:col>
      <xdr:colOff>700607</xdr:colOff>
      <xdr:row>0</xdr:row>
      <xdr:rowOff>771525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B32BC6-1BA4-9BDD-B663-B705489F0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2319857" cy="695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65A483-CDF6-4D87-894E-DA0090AF615A}" name="Table1" displayName="Table1" ref="A1:G3327" totalsRowShown="0" headerRowDxfId="9" dataDxfId="8">
  <autoFilter ref="A1:G3327" xr:uid="{FA65A483-CDF6-4D87-894E-DA0090AF615A}"/>
  <sortState xmlns:xlrd2="http://schemas.microsoft.com/office/spreadsheetml/2017/richdata2" ref="A2:F3327">
    <sortCondition ref="A5:A3327"/>
  </sortState>
  <tableColumns count="7">
    <tableColumn id="1" xr3:uid="{BD81AF76-DC5A-4F2D-89D5-87E9061ADF09}" name="Description" dataDxfId="7" dataCellStyle="40% - Accent6"/>
    <tableColumn id="2" xr3:uid="{D8666E17-68BC-47A9-8E1C-5682EEEC30BB}" name="Code" dataDxfId="6" dataCellStyle="20% - Accent3"/>
    <tableColumn id="3" xr3:uid="{BD3868BE-CCAB-45D1-ADA1-348EDCD5C08C}" name="Size" dataDxfId="5" dataCellStyle="40% - Accent6"/>
    <tableColumn id="4" xr3:uid="{8616EC52-9185-4106-8372-6D4CE2D03871}" name="Price" dataDxfId="4" dataCellStyle="20% - Accent3"/>
    <tableColumn id="5" xr3:uid="{4609944E-501C-4A9E-B50E-98A134106168}" name="UPC" dataDxfId="3" dataCellStyle="40% - Accent6"/>
    <tableColumn id="6" xr3:uid="{AD19464E-B30D-49AB-AA0B-3B926BC3542F}" name="Sequence" dataDxfId="2"/>
    <tableColumn id="7" xr3:uid="{AAF32751-FFE3-4A78-B790-CCCD7CD044B7}" name="Description0Size" dataDxfId="1">
      <calculatedColumnFormula>A2&amp;0&amp;C2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70F1-9B43-49CB-B99F-6DEC5017CBC9}">
  <sheetPr codeName="Sheet1">
    <pageSetUpPr fitToPage="1"/>
  </sheetPr>
  <dimension ref="A1:H1537"/>
  <sheetViews>
    <sheetView tabSelected="1" workbookViewId="0">
      <selection activeCell="G1" sqref="G1"/>
    </sheetView>
  </sheetViews>
  <sheetFormatPr defaultRowHeight="15" x14ac:dyDescent="0.25"/>
  <cols>
    <col min="1" max="1" width="15.5703125" customWidth="1"/>
    <col min="2" max="2" width="10.42578125" style="4" bestFit="1" customWidth="1"/>
    <col min="3" max="3" width="34.5703125" style="4" customWidth="1"/>
    <col min="4" max="4" width="10.42578125" style="4" customWidth="1"/>
    <col min="5" max="5" width="15.85546875" bestFit="1" customWidth="1"/>
    <col min="8" max="8" width="9.7109375" bestFit="1" customWidth="1"/>
  </cols>
  <sheetData>
    <row r="1" spans="1:8" ht="88.5" customHeight="1" thickBot="1" x14ac:dyDescent="0.4">
      <c r="A1" s="2" t="s">
        <v>2</v>
      </c>
      <c r="B1" s="3"/>
      <c r="C1" s="3"/>
      <c r="D1" s="3"/>
      <c r="E1" s="3"/>
    </row>
    <row r="2" spans="1:8" x14ac:dyDescent="0.25">
      <c r="A2" t="str">
        <f ca="1">"Availability List as of  "&amp;TEXT(H2, "MM/DD/YYYY")</f>
        <v>Availability List as of  01/22/2026</v>
      </c>
      <c r="B2"/>
      <c r="H2" s="1">
        <f ca="1">TODAY()</f>
        <v>46044</v>
      </c>
    </row>
    <row r="3" spans="1:8" ht="44.25" customHeight="1" thickBot="1" x14ac:dyDescent="0.35">
      <c r="A3" s="5" t="s">
        <v>0</v>
      </c>
      <c r="B3" s="6" t="s">
        <v>1</v>
      </c>
      <c r="C3" s="6" t="s">
        <v>7750</v>
      </c>
      <c r="D3" s="6" t="s">
        <v>12</v>
      </c>
      <c r="E3" s="9" t="s">
        <v>7751</v>
      </c>
    </row>
    <row r="4" spans="1:8" ht="15.75" thickBot="1" x14ac:dyDescent="0.3">
      <c r="A4" s="7" t="s">
        <v>7752</v>
      </c>
      <c r="B4" s="25" t="s">
        <v>3</v>
      </c>
      <c r="C4" s="8" t="s">
        <v>7648</v>
      </c>
      <c r="D4" s="21">
        <v>12</v>
      </c>
      <c r="E4" s="7"/>
    </row>
    <row r="5" spans="1:8" ht="15.75" thickBot="1" x14ac:dyDescent="0.3">
      <c r="A5" s="7" t="s">
        <v>7752</v>
      </c>
      <c r="B5" s="25" t="s">
        <v>5</v>
      </c>
      <c r="C5" s="8" t="s">
        <v>7648</v>
      </c>
      <c r="D5" s="21">
        <v>33.75</v>
      </c>
      <c r="E5" s="7"/>
    </row>
    <row r="6" spans="1:8" ht="15.75" thickBot="1" x14ac:dyDescent="0.3">
      <c r="A6" s="7" t="s">
        <v>6</v>
      </c>
      <c r="B6" s="25" t="s">
        <v>3</v>
      </c>
      <c r="C6" s="8" t="s">
        <v>7</v>
      </c>
      <c r="D6" s="21">
        <v>22.5</v>
      </c>
      <c r="E6" s="7"/>
    </row>
    <row r="7" spans="1:8" ht="15.75" thickBot="1" x14ac:dyDescent="0.3">
      <c r="A7" s="7" t="s">
        <v>6</v>
      </c>
      <c r="B7" s="25" t="s">
        <v>3</v>
      </c>
      <c r="C7" s="8" t="s">
        <v>8</v>
      </c>
      <c r="D7" s="21">
        <v>22.5</v>
      </c>
      <c r="E7" s="7"/>
    </row>
    <row r="8" spans="1:8" ht="15.75" thickBot="1" x14ac:dyDescent="0.3">
      <c r="A8" s="7" t="s">
        <v>6</v>
      </c>
      <c r="B8" s="25" t="s">
        <v>5</v>
      </c>
      <c r="C8" s="8" t="s">
        <v>9</v>
      </c>
      <c r="D8" s="21">
        <v>47.25</v>
      </c>
      <c r="E8" s="7"/>
    </row>
    <row r="9" spans="1:8" ht="15.75" thickBot="1" x14ac:dyDescent="0.3">
      <c r="A9" s="7" t="s">
        <v>6</v>
      </c>
      <c r="B9" s="25" t="s">
        <v>5</v>
      </c>
      <c r="C9" s="8" t="s">
        <v>1525</v>
      </c>
      <c r="D9" s="21">
        <v>47.25</v>
      </c>
      <c r="E9" s="7"/>
    </row>
    <row r="10" spans="1:8" ht="15.75" thickBot="1" x14ac:dyDescent="0.3">
      <c r="A10" s="7" t="s">
        <v>6</v>
      </c>
      <c r="B10" s="25" t="s">
        <v>5</v>
      </c>
      <c r="C10" s="8" t="s">
        <v>7689</v>
      </c>
      <c r="D10" s="21">
        <v>47.25</v>
      </c>
      <c r="E10" s="7"/>
    </row>
    <row r="11" spans="1:8" ht="15.75" thickBot="1" x14ac:dyDescent="0.3">
      <c r="A11" s="7" t="s">
        <v>6</v>
      </c>
      <c r="B11" s="25" t="s">
        <v>5</v>
      </c>
      <c r="C11" s="8" t="s">
        <v>1534</v>
      </c>
      <c r="D11" s="21">
        <v>47.25</v>
      </c>
      <c r="E11" s="7"/>
    </row>
    <row r="12" spans="1:8" ht="15.75" thickBot="1" x14ac:dyDescent="0.3">
      <c r="A12" s="7" t="s">
        <v>6</v>
      </c>
      <c r="B12" s="25" t="s">
        <v>5</v>
      </c>
      <c r="C12" s="8" t="s">
        <v>1539</v>
      </c>
      <c r="D12" s="21">
        <v>47.25</v>
      </c>
      <c r="E12" s="7"/>
    </row>
    <row r="13" spans="1:8" ht="15.75" thickBot="1" x14ac:dyDescent="0.3">
      <c r="A13" s="7" t="s">
        <v>6</v>
      </c>
      <c r="B13" s="25">
        <v>15</v>
      </c>
      <c r="C13" s="8" t="s">
        <v>1539</v>
      </c>
      <c r="D13" s="21">
        <v>142.5</v>
      </c>
      <c r="E13" s="7"/>
    </row>
    <row r="14" spans="1:8" ht="15.75" thickBot="1" x14ac:dyDescent="0.3">
      <c r="A14" s="7" t="s">
        <v>6</v>
      </c>
      <c r="B14" s="25" t="s">
        <v>5</v>
      </c>
      <c r="C14" s="8" t="s">
        <v>1547</v>
      </c>
      <c r="D14" s="21">
        <v>47.25</v>
      </c>
      <c r="E14" s="7"/>
    </row>
    <row r="15" spans="1:8" ht="15.75" thickBot="1" x14ac:dyDescent="0.3">
      <c r="A15" s="7" t="s">
        <v>6</v>
      </c>
      <c r="B15" s="25" t="s">
        <v>5</v>
      </c>
      <c r="C15" s="8" t="s">
        <v>1553</v>
      </c>
      <c r="D15" s="21">
        <v>47.25</v>
      </c>
      <c r="E15" s="7"/>
    </row>
    <row r="16" spans="1:8" ht="15.75" thickBot="1" x14ac:dyDescent="0.3">
      <c r="A16" s="7" t="s">
        <v>6</v>
      </c>
      <c r="B16" s="25">
        <v>15</v>
      </c>
      <c r="C16" s="8" t="s">
        <v>1553</v>
      </c>
      <c r="D16" s="21">
        <v>142.5</v>
      </c>
      <c r="E16" s="7"/>
    </row>
    <row r="17" spans="1:5" ht="15.75" thickBot="1" x14ac:dyDescent="0.3">
      <c r="A17" s="7" t="s">
        <v>6</v>
      </c>
      <c r="B17" s="25">
        <v>24</v>
      </c>
      <c r="C17" s="8" t="s">
        <v>1553</v>
      </c>
      <c r="D17" s="21">
        <v>487.5</v>
      </c>
      <c r="E17" s="7"/>
    </row>
    <row r="18" spans="1:5" ht="15.75" thickBot="1" x14ac:dyDescent="0.3">
      <c r="A18" s="7" t="s">
        <v>6</v>
      </c>
      <c r="B18" s="25">
        <v>24</v>
      </c>
      <c r="C18" s="8" t="s">
        <v>1572</v>
      </c>
      <c r="D18" s="21">
        <v>487.5</v>
      </c>
      <c r="E18" s="7"/>
    </row>
    <row r="19" spans="1:5" ht="15.75" thickBot="1" x14ac:dyDescent="0.3">
      <c r="A19" s="7" t="s">
        <v>6</v>
      </c>
      <c r="B19" s="25">
        <v>15</v>
      </c>
      <c r="C19" s="8" t="s">
        <v>1589</v>
      </c>
      <c r="D19" s="21">
        <v>142.5</v>
      </c>
      <c r="E19" s="7"/>
    </row>
    <row r="20" spans="1:5" ht="15.75" thickBot="1" x14ac:dyDescent="0.3">
      <c r="A20" s="7" t="s">
        <v>6</v>
      </c>
      <c r="B20" s="25" t="s">
        <v>5</v>
      </c>
      <c r="C20" s="8" t="s">
        <v>1612</v>
      </c>
      <c r="D20" s="21">
        <v>47.25</v>
      </c>
      <c r="E20" s="7"/>
    </row>
    <row r="21" spans="1:5" ht="15.75" thickBot="1" x14ac:dyDescent="0.3">
      <c r="A21" s="7" t="s">
        <v>6</v>
      </c>
      <c r="B21" s="25">
        <v>15</v>
      </c>
      <c r="C21" s="8" t="s">
        <v>1612</v>
      </c>
      <c r="D21" s="21">
        <v>142.5</v>
      </c>
      <c r="E21" s="7"/>
    </row>
    <row r="22" spans="1:5" ht="15.75" thickBot="1" x14ac:dyDescent="0.3">
      <c r="A22" s="7" t="s">
        <v>6</v>
      </c>
      <c r="B22" s="25">
        <v>24</v>
      </c>
      <c r="C22" s="8" t="s">
        <v>1612</v>
      </c>
      <c r="D22" s="21">
        <v>487.5</v>
      </c>
      <c r="E22" s="7"/>
    </row>
    <row r="23" spans="1:5" ht="15.75" thickBot="1" x14ac:dyDescent="0.3">
      <c r="A23" s="7" t="s">
        <v>6</v>
      </c>
      <c r="B23" s="25" t="s">
        <v>7690</v>
      </c>
      <c r="C23" s="8" t="s">
        <v>1629</v>
      </c>
      <c r="D23" s="21">
        <v>39</v>
      </c>
      <c r="E23" s="7"/>
    </row>
    <row r="24" spans="1:5" ht="15.75" thickBot="1" x14ac:dyDescent="0.3">
      <c r="A24" s="7" t="s">
        <v>6</v>
      </c>
      <c r="B24" s="25">
        <v>15</v>
      </c>
      <c r="C24" s="8" t="s">
        <v>1629</v>
      </c>
      <c r="D24" s="21">
        <v>142.5</v>
      </c>
      <c r="E24" s="7"/>
    </row>
    <row r="25" spans="1:5" ht="15.75" thickBot="1" x14ac:dyDescent="0.3">
      <c r="A25" s="7" t="s">
        <v>6</v>
      </c>
      <c r="B25" s="25">
        <v>24</v>
      </c>
      <c r="C25" s="8" t="s">
        <v>1629</v>
      </c>
      <c r="D25" s="21">
        <v>487.5</v>
      </c>
      <c r="E25" s="7"/>
    </row>
    <row r="26" spans="1:5" ht="15.75" thickBot="1" x14ac:dyDescent="0.3">
      <c r="A26" s="7" t="s">
        <v>6</v>
      </c>
      <c r="B26" s="25">
        <v>15</v>
      </c>
      <c r="C26" s="8" t="s">
        <v>1639</v>
      </c>
      <c r="D26" s="21">
        <v>142.5</v>
      </c>
      <c r="E26" s="7"/>
    </row>
    <row r="27" spans="1:5" ht="15.75" thickBot="1" x14ac:dyDescent="0.3">
      <c r="A27" s="7" t="s">
        <v>6</v>
      </c>
      <c r="B27" s="25">
        <v>24</v>
      </c>
      <c r="C27" s="8" t="s">
        <v>1639</v>
      </c>
      <c r="D27" s="21">
        <v>487.5</v>
      </c>
      <c r="E27" s="7"/>
    </row>
    <row r="28" spans="1:5" ht="15.75" thickBot="1" x14ac:dyDescent="0.3">
      <c r="A28" s="7" t="s">
        <v>6</v>
      </c>
      <c r="B28" s="25">
        <v>48</v>
      </c>
      <c r="C28" s="8" t="s">
        <v>1639</v>
      </c>
      <c r="D28" s="21">
        <v>2250</v>
      </c>
      <c r="E28" s="7"/>
    </row>
    <row r="29" spans="1:5" ht="15.75" thickBot="1" x14ac:dyDescent="0.3">
      <c r="A29" s="7" t="s">
        <v>6</v>
      </c>
      <c r="B29" s="25">
        <v>15</v>
      </c>
      <c r="C29" s="8" t="s">
        <v>1666</v>
      </c>
      <c r="D29" s="21">
        <v>142.5</v>
      </c>
      <c r="E29" s="7"/>
    </row>
    <row r="30" spans="1:5" ht="15.75" thickBot="1" x14ac:dyDescent="0.3">
      <c r="A30" s="7" t="s">
        <v>6</v>
      </c>
      <c r="B30" s="25" t="s">
        <v>5</v>
      </c>
      <c r="C30" s="8" t="s">
        <v>1674</v>
      </c>
      <c r="D30" s="21">
        <v>97.5</v>
      </c>
      <c r="E30" s="7"/>
    </row>
    <row r="31" spans="1:5" ht="15.75" thickBot="1" x14ac:dyDescent="0.3">
      <c r="A31" s="7" t="s">
        <v>6</v>
      </c>
      <c r="B31" s="25" t="s">
        <v>7691</v>
      </c>
      <c r="C31" s="8" t="s">
        <v>1674</v>
      </c>
      <c r="D31" s="21">
        <v>142.5</v>
      </c>
      <c r="E31" s="7"/>
    </row>
    <row r="32" spans="1:5" ht="15.75" thickBot="1" x14ac:dyDescent="0.3">
      <c r="A32" s="7" t="s">
        <v>6</v>
      </c>
      <c r="B32" s="25">
        <v>15</v>
      </c>
      <c r="C32" s="8" t="s">
        <v>1674</v>
      </c>
      <c r="D32" s="21">
        <v>217.5</v>
      </c>
      <c r="E32" s="7"/>
    </row>
    <row r="33" spans="1:5" ht="15.75" thickBot="1" x14ac:dyDescent="0.3">
      <c r="A33" s="7" t="s">
        <v>6</v>
      </c>
      <c r="B33" s="25">
        <v>24</v>
      </c>
      <c r="C33" s="8" t="s">
        <v>1674</v>
      </c>
      <c r="D33" s="21">
        <v>562.5</v>
      </c>
      <c r="E33" s="7"/>
    </row>
    <row r="34" spans="1:5" ht="15.75" thickBot="1" x14ac:dyDescent="0.3">
      <c r="A34" s="7" t="s">
        <v>6</v>
      </c>
      <c r="B34" s="25" t="s">
        <v>7690</v>
      </c>
      <c r="C34" s="8" t="s">
        <v>1686</v>
      </c>
      <c r="D34" s="21">
        <v>39</v>
      </c>
      <c r="E34" s="7"/>
    </row>
    <row r="35" spans="1:5" ht="15.75" thickBot="1" x14ac:dyDescent="0.3">
      <c r="A35" s="7" t="s">
        <v>6</v>
      </c>
      <c r="B35" s="25" t="s">
        <v>5</v>
      </c>
      <c r="C35" s="8" t="s">
        <v>1686</v>
      </c>
      <c r="D35" s="21">
        <v>47.25</v>
      </c>
      <c r="E35" s="7"/>
    </row>
    <row r="36" spans="1:5" ht="15.75" thickBot="1" x14ac:dyDescent="0.3">
      <c r="A36" s="7" t="s">
        <v>6</v>
      </c>
      <c r="B36" s="25">
        <v>15</v>
      </c>
      <c r="C36" s="8" t="s">
        <v>1686</v>
      </c>
      <c r="D36" s="21">
        <v>142.5</v>
      </c>
      <c r="E36" s="7"/>
    </row>
    <row r="37" spans="1:5" ht="15.75" thickBot="1" x14ac:dyDescent="0.3">
      <c r="A37" s="7" t="s">
        <v>6</v>
      </c>
      <c r="B37" s="25">
        <v>24</v>
      </c>
      <c r="C37" s="8" t="s">
        <v>1686</v>
      </c>
      <c r="D37" s="21">
        <v>487.5</v>
      </c>
      <c r="E37" s="7"/>
    </row>
    <row r="38" spans="1:5" ht="15.75" thickBot="1" x14ac:dyDescent="0.3">
      <c r="A38" s="7" t="s">
        <v>6</v>
      </c>
      <c r="B38" s="25" t="s">
        <v>7691</v>
      </c>
      <c r="C38" s="8" t="s">
        <v>1686</v>
      </c>
      <c r="D38" s="21">
        <v>107.25</v>
      </c>
      <c r="E38" s="7"/>
    </row>
    <row r="39" spans="1:5" ht="15.75" thickBot="1" x14ac:dyDescent="0.3">
      <c r="A39" s="7" t="s">
        <v>6</v>
      </c>
      <c r="B39" s="25" t="s">
        <v>3</v>
      </c>
      <c r="C39" s="8" t="s">
        <v>1702</v>
      </c>
      <c r="D39" s="21">
        <v>22.5</v>
      </c>
      <c r="E39" s="7"/>
    </row>
    <row r="40" spans="1:5" ht="15.75" thickBot="1" x14ac:dyDescent="0.3">
      <c r="A40" s="7" t="s">
        <v>6</v>
      </c>
      <c r="B40" s="25" t="s">
        <v>5</v>
      </c>
      <c r="C40" s="8" t="s">
        <v>1702</v>
      </c>
      <c r="D40" s="21">
        <v>47.25</v>
      </c>
      <c r="E40" s="7"/>
    </row>
    <row r="41" spans="1:5" ht="15.75" thickBot="1" x14ac:dyDescent="0.3">
      <c r="A41" s="7" t="s">
        <v>6</v>
      </c>
      <c r="B41" s="25" t="s">
        <v>7691</v>
      </c>
      <c r="C41" s="8" t="s">
        <v>1702</v>
      </c>
      <c r="D41" s="21">
        <v>107.25</v>
      </c>
      <c r="E41" s="7"/>
    </row>
    <row r="42" spans="1:5" ht="15.75" thickBot="1" x14ac:dyDescent="0.3">
      <c r="A42" s="7" t="s">
        <v>6</v>
      </c>
      <c r="B42" s="25">
        <v>15</v>
      </c>
      <c r="C42" s="8" t="s">
        <v>1702</v>
      </c>
      <c r="D42" s="21">
        <v>142.5</v>
      </c>
      <c r="E42" s="7"/>
    </row>
    <row r="43" spans="1:5" ht="15.75" thickBot="1" x14ac:dyDescent="0.3">
      <c r="A43" s="7" t="s">
        <v>6</v>
      </c>
      <c r="B43" s="25">
        <v>24</v>
      </c>
      <c r="C43" s="8" t="s">
        <v>1702</v>
      </c>
      <c r="D43" s="21">
        <v>487.5</v>
      </c>
      <c r="E43" s="7"/>
    </row>
    <row r="44" spans="1:5" ht="15.75" thickBot="1" x14ac:dyDescent="0.3">
      <c r="A44" s="7" t="s">
        <v>6</v>
      </c>
      <c r="B44" s="25">
        <v>36</v>
      </c>
      <c r="C44" s="8" t="s">
        <v>1702</v>
      </c>
      <c r="D44" s="21">
        <v>975</v>
      </c>
      <c r="E44" s="7"/>
    </row>
    <row r="45" spans="1:5" ht="15.75" thickBot="1" x14ac:dyDescent="0.3">
      <c r="A45" s="7" t="s">
        <v>6</v>
      </c>
      <c r="B45" s="25">
        <v>48</v>
      </c>
      <c r="C45" s="8" t="s">
        <v>1702</v>
      </c>
      <c r="D45" s="21">
        <v>2250</v>
      </c>
      <c r="E45" s="7"/>
    </row>
    <row r="46" spans="1:5" ht="15.75" thickBot="1" x14ac:dyDescent="0.3">
      <c r="A46" s="7" t="s">
        <v>6</v>
      </c>
      <c r="B46" s="25" t="s">
        <v>5</v>
      </c>
      <c r="C46" s="8" t="s">
        <v>1718</v>
      </c>
      <c r="D46" s="21">
        <v>47.25</v>
      </c>
      <c r="E46" s="7"/>
    </row>
    <row r="47" spans="1:5" ht="15.75" thickBot="1" x14ac:dyDescent="0.3">
      <c r="A47" s="7" t="s">
        <v>6</v>
      </c>
      <c r="B47" s="25">
        <v>15</v>
      </c>
      <c r="C47" s="8" t="s">
        <v>1718</v>
      </c>
      <c r="D47" s="21">
        <v>142.5</v>
      </c>
      <c r="E47" s="7"/>
    </row>
    <row r="48" spans="1:5" ht="15.75" thickBot="1" x14ac:dyDescent="0.3">
      <c r="A48" s="7" t="s">
        <v>6</v>
      </c>
      <c r="B48" s="25" t="s">
        <v>7690</v>
      </c>
      <c r="C48" s="8" t="s">
        <v>7753</v>
      </c>
      <c r="D48" s="21">
        <v>39</v>
      </c>
      <c r="E48" s="7"/>
    </row>
    <row r="49" spans="1:5" ht="15.75" thickBot="1" x14ac:dyDescent="0.3">
      <c r="A49" s="7" t="s">
        <v>6</v>
      </c>
      <c r="B49" s="25" t="s">
        <v>5</v>
      </c>
      <c r="C49" s="8" t="s">
        <v>7753</v>
      </c>
      <c r="D49" s="21">
        <v>47.25</v>
      </c>
      <c r="E49" s="7"/>
    </row>
    <row r="50" spans="1:5" ht="15.75" thickBot="1" x14ac:dyDescent="0.3">
      <c r="A50" s="7" t="s">
        <v>6</v>
      </c>
      <c r="B50" s="25" t="s">
        <v>7691</v>
      </c>
      <c r="C50" s="8" t="s">
        <v>7753</v>
      </c>
      <c r="D50" s="21">
        <v>107.25</v>
      </c>
      <c r="E50" s="7"/>
    </row>
    <row r="51" spans="1:5" ht="15.75" thickBot="1" x14ac:dyDescent="0.3">
      <c r="A51" s="7" t="s">
        <v>6</v>
      </c>
      <c r="B51" s="25">
        <v>15</v>
      </c>
      <c r="C51" s="8" t="s">
        <v>7753</v>
      </c>
      <c r="D51" s="21">
        <v>142.5</v>
      </c>
      <c r="E51" s="7"/>
    </row>
    <row r="52" spans="1:5" ht="15.75" thickBot="1" x14ac:dyDescent="0.3">
      <c r="A52" s="7" t="s">
        <v>6</v>
      </c>
      <c r="B52" s="25" t="s">
        <v>7690</v>
      </c>
      <c r="C52" s="8" t="s">
        <v>1739</v>
      </c>
      <c r="D52" s="21">
        <v>39</v>
      </c>
      <c r="E52" s="7"/>
    </row>
    <row r="53" spans="1:5" ht="15.75" thickBot="1" x14ac:dyDescent="0.3">
      <c r="A53" s="7" t="s">
        <v>6</v>
      </c>
      <c r="B53" s="25" t="s">
        <v>5</v>
      </c>
      <c r="C53" s="8" t="s">
        <v>1739</v>
      </c>
      <c r="D53" s="21">
        <v>47.25</v>
      </c>
      <c r="E53" s="7"/>
    </row>
    <row r="54" spans="1:5" ht="15.75" thickBot="1" x14ac:dyDescent="0.3">
      <c r="A54" s="7" t="s">
        <v>6</v>
      </c>
      <c r="B54" s="25">
        <v>15</v>
      </c>
      <c r="C54" s="8" t="s">
        <v>1753</v>
      </c>
      <c r="D54" s="21">
        <v>142.5</v>
      </c>
      <c r="E54" s="7"/>
    </row>
    <row r="55" spans="1:5" ht="15.75" thickBot="1" x14ac:dyDescent="0.3">
      <c r="A55" s="7" t="s">
        <v>6</v>
      </c>
      <c r="B55" s="25" t="s">
        <v>7691</v>
      </c>
      <c r="C55" s="8" t="s">
        <v>1761</v>
      </c>
      <c r="D55" s="21">
        <v>142.5</v>
      </c>
      <c r="E55" s="7"/>
    </row>
    <row r="56" spans="1:5" ht="15.75" thickBot="1" x14ac:dyDescent="0.3">
      <c r="A56" s="7" t="s">
        <v>6</v>
      </c>
      <c r="B56" s="25">
        <v>24</v>
      </c>
      <c r="C56" s="8" t="s">
        <v>1761</v>
      </c>
      <c r="D56" s="21">
        <v>562.5</v>
      </c>
      <c r="E56" s="7"/>
    </row>
    <row r="57" spans="1:5" ht="15.75" thickBot="1" x14ac:dyDescent="0.3">
      <c r="A57" s="7" t="s">
        <v>6</v>
      </c>
      <c r="B57" s="25">
        <v>15</v>
      </c>
      <c r="C57" s="8" t="s">
        <v>1770</v>
      </c>
      <c r="D57" s="21">
        <v>142.5</v>
      </c>
      <c r="E57" s="7"/>
    </row>
    <row r="58" spans="1:5" ht="15.75" thickBot="1" x14ac:dyDescent="0.3">
      <c r="A58" s="7" t="s">
        <v>6</v>
      </c>
      <c r="B58" s="25">
        <v>24</v>
      </c>
      <c r="C58" s="8" t="s">
        <v>1770</v>
      </c>
      <c r="D58" s="21">
        <v>487.5</v>
      </c>
      <c r="E58" s="7"/>
    </row>
    <row r="59" spans="1:5" ht="15.75" thickBot="1" x14ac:dyDescent="0.3">
      <c r="A59" s="7" t="s">
        <v>6</v>
      </c>
      <c r="B59" s="25">
        <v>36</v>
      </c>
      <c r="C59" s="8" t="s">
        <v>1770</v>
      </c>
      <c r="D59" s="21">
        <v>975</v>
      </c>
      <c r="E59" s="7"/>
    </row>
    <row r="60" spans="1:5" ht="15.75" thickBot="1" x14ac:dyDescent="0.3">
      <c r="A60" s="7" t="s">
        <v>6</v>
      </c>
      <c r="B60" s="25">
        <v>48</v>
      </c>
      <c r="C60" s="8" t="s">
        <v>1770</v>
      </c>
      <c r="D60" s="21">
        <v>2250</v>
      </c>
      <c r="E60" s="7"/>
    </row>
    <row r="61" spans="1:5" ht="15.75" thickBot="1" x14ac:dyDescent="0.3">
      <c r="A61" s="7" t="s">
        <v>6</v>
      </c>
      <c r="B61" s="25" t="s">
        <v>7690</v>
      </c>
      <c r="C61" s="8" t="s">
        <v>1785</v>
      </c>
      <c r="D61" s="21">
        <v>39</v>
      </c>
      <c r="E61" s="7"/>
    </row>
    <row r="62" spans="1:5" ht="15.75" thickBot="1" x14ac:dyDescent="0.3">
      <c r="A62" s="7" t="s">
        <v>6</v>
      </c>
      <c r="B62" s="25" t="s">
        <v>5</v>
      </c>
      <c r="C62" s="8" t="s">
        <v>1785</v>
      </c>
      <c r="D62" s="21">
        <v>47.25</v>
      </c>
      <c r="E62" s="7"/>
    </row>
    <row r="63" spans="1:5" ht="15.75" thickBot="1" x14ac:dyDescent="0.3">
      <c r="A63" s="7" t="s">
        <v>6</v>
      </c>
      <c r="B63" s="25">
        <v>15</v>
      </c>
      <c r="C63" s="8" t="s">
        <v>1785</v>
      </c>
      <c r="D63" s="21">
        <v>142.5</v>
      </c>
      <c r="E63" s="7"/>
    </row>
    <row r="64" spans="1:5" ht="15.75" thickBot="1" x14ac:dyDescent="0.3">
      <c r="A64" s="7" t="s">
        <v>6</v>
      </c>
      <c r="B64" s="25">
        <v>24</v>
      </c>
      <c r="C64" s="8" t="s">
        <v>1785</v>
      </c>
      <c r="D64" s="21">
        <v>487.5</v>
      </c>
      <c r="E64" s="7"/>
    </row>
    <row r="65" spans="1:5" ht="15.75" thickBot="1" x14ac:dyDescent="0.3">
      <c r="A65" s="7" t="s">
        <v>6</v>
      </c>
      <c r="B65" s="25" t="s">
        <v>5</v>
      </c>
      <c r="C65" s="8" t="s">
        <v>1797</v>
      </c>
      <c r="D65" s="21">
        <v>47.25</v>
      </c>
      <c r="E65" s="7"/>
    </row>
    <row r="66" spans="1:5" ht="15.75" thickBot="1" x14ac:dyDescent="0.3">
      <c r="A66" s="7" t="s">
        <v>6</v>
      </c>
      <c r="B66" s="25">
        <v>15</v>
      </c>
      <c r="C66" s="8" t="s">
        <v>1797</v>
      </c>
      <c r="D66" s="21">
        <v>142.5</v>
      </c>
      <c r="E66" s="7"/>
    </row>
    <row r="67" spans="1:5" ht="15.75" thickBot="1" x14ac:dyDescent="0.3">
      <c r="A67" s="7" t="s">
        <v>6</v>
      </c>
      <c r="B67" s="25" t="s">
        <v>5</v>
      </c>
      <c r="C67" s="8" t="s">
        <v>1816</v>
      </c>
      <c r="D67" s="21">
        <v>47.25</v>
      </c>
      <c r="E67" s="7"/>
    </row>
    <row r="68" spans="1:5" ht="15.75" thickBot="1" x14ac:dyDescent="0.3">
      <c r="A68" s="7" t="s">
        <v>6</v>
      </c>
      <c r="B68" s="25" t="s">
        <v>5</v>
      </c>
      <c r="C68" s="8" t="s">
        <v>1831</v>
      </c>
      <c r="D68" s="21">
        <v>47.25</v>
      </c>
      <c r="E68" s="7"/>
    </row>
    <row r="69" spans="1:5" ht="15.75" thickBot="1" x14ac:dyDescent="0.3">
      <c r="A69" s="7" t="s">
        <v>6</v>
      </c>
      <c r="B69" s="25">
        <v>15</v>
      </c>
      <c r="C69" s="8" t="s">
        <v>1831</v>
      </c>
      <c r="D69" s="21">
        <v>142.5</v>
      </c>
      <c r="E69" s="7"/>
    </row>
    <row r="70" spans="1:5" ht="15.75" thickBot="1" x14ac:dyDescent="0.3">
      <c r="A70" s="7" t="s">
        <v>6</v>
      </c>
      <c r="B70" s="25" t="s">
        <v>7690</v>
      </c>
      <c r="C70" s="8" t="s">
        <v>1837</v>
      </c>
      <c r="D70" s="21">
        <v>39</v>
      </c>
      <c r="E70" s="7"/>
    </row>
    <row r="71" spans="1:5" ht="15.75" thickBot="1" x14ac:dyDescent="0.3">
      <c r="A71" s="7" t="s">
        <v>6</v>
      </c>
      <c r="B71" s="25" t="s">
        <v>5</v>
      </c>
      <c r="C71" s="8" t="s">
        <v>1837</v>
      </c>
      <c r="D71" s="21">
        <v>47.25</v>
      </c>
      <c r="E71" s="7"/>
    </row>
    <row r="72" spans="1:5" ht="15.75" thickBot="1" x14ac:dyDescent="0.3">
      <c r="A72" s="7" t="s">
        <v>6</v>
      </c>
      <c r="B72" s="25" t="s">
        <v>7691</v>
      </c>
      <c r="C72" s="8" t="s">
        <v>1846</v>
      </c>
      <c r="D72" s="21">
        <v>107.25</v>
      </c>
      <c r="E72" s="7"/>
    </row>
    <row r="73" spans="1:5" ht="15.75" thickBot="1" x14ac:dyDescent="0.3">
      <c r="A73" s="7" t="s">
        <v>6</v>
      </c>
      <c r="B73" s="25">
        <v>15</v>
      </c>
      <c r="C73" s="8" t="s">
        <v>1846</v>
      </c>
      <c r="D73" s="21">
        <v>142.5</v>
      </c>
      <c r="E73" s="7"/>
    </row>
    <row r="74" spans="1:5" ht="15.75" thickBot="1" x14ac:dyDescent="0.3">
      <c r="A74" s="7" t="s">
        <v>6</v>
      </c>
      <c r="B74" s="25">
        <v>24</v>
      </c>
      <c r="C74" s="8" t="s">
        <v>1846</v>
      </c>
      <c r="D74" s="21">
        <v>487.5</v>
      </c>
      <c r="E74" s="7"/>
    </row>
    <row r="75" spans="1:5" ht="15.75" thickBot="1" x14ac:dyDescent="0.3">
      <c r="A75" s="7" t="s">
        <v>6</v>
      </c>
      <c r="B75" s="25" t="s">
        <v>5</v>
      </c>
      <c r="C75" s="8" t="s">
        <v>1857</v>
      </c>
      <c r="D75" s="21">
        <v>47.25</v>
      </c>
      <c r="E75" s="7"/>
    </row>
    <row r="76" spans="1:5" ht="15.75" thickBot="1" x14ac:dyDescent="0.3">
      <c r="A76" s="7" t="s">
        <v>6</v>
      </c>
      <c r="B76" s="25">
        <v>15</v>
      </c>
      <c r="C76" s="8" t="s">
        <v>1857</v>
      </c>
      <c r="D76" s="21">
        <v>142.5</v>
      </c>
      <c r="E76" s="7"/>
    </row>
    <row r="77" spans="1:5" ht="15.75" thickBot="1" x14ac:dyDescent="0.3">
      <c r="A77" s="7" t="s">
        <v>6</v>
      </c>
      <c r="B77" s="25" t="s">
        <v>5</v>
      </c>
      <c r="C77" s="8" t="s">
        <v>1869</v>
      </c>
      <c r="D77" s="21">
        <v>47.25</v>
      </c>
      <c r="E77" s="7"/>
    </row>
    <row r="78" spans="1:5" ht="15.75" thickBot="1" x14ac:dyDescent="0.3">
      <c r="A78" s="7" t="s">
        <v>6</v>
      </c>
      <c r="B78" s="25" t="s">
        <v>5</v>
      </c>
      <c r="C78" s="8" t="s">
        <v>1875</v>
      </c>
      <c r="D78" s="21">
        <v>47.25</v>
      </c>
      <c r="E78" s="7"/>
    </row>
    <row r="79" spans="1:5" ht="15.75" thickBot="1" x14ac:dyDescent="0.3">
      <c r="A79" s="7" t="s">
        <v>6</v>
      </c>
      <c r="B79" s="25" t="s">
        <v>5</v>
      </c>
      <c r="C79" s="8" t="s">
        <v>1881</v>
      </c>
      <c r="D79" s="21">
        <v>48.75</v>
      </c>
      <c r="E79" s="7"/>
    </row>
    <row r="80" spans="1:5" ht="15.75" thickBot="1" x14ac:dyDescent="0.3">
      <c r="A80" s="7" t="s">
        <v>6</v>
      </c>
      <c r="B80" s="25" t="s">
        <v>7691</v>
      </c>
      <c r="C80" s="8" t="s">
        <v>1887</v>
      </c>
      <c r="D80" s="21">
        <v>142.5</v>
      </c>
      <c r="E80" s="7"/>
    </row>
    <row r="81" spans="1:5" ht="15.75" thickBot="1" x14ac:dyDescent="0.3">
      <c r="A81" s="7" t="s">
        <v>6</v>
      </c>
      <c r="B81" s="25">
        <v>15</v>
      </c>
      <c r="C81" s="8" t="s">
        <v>1887</v>
      </c>
      <c r="D81" s="21">
        <v>217.5</v>
      </c>
      <c r="E81" s="7"/>
    </row>
    <row r="82" spans="1:5" ht="15.75" thickBot="1" x14ac:dyDescent="0.3">
      <c r="A82" s="7" t="s">
        <v>6</v>
      </c>
      <c r="B82" s="25" t="s">
        <v>5</v>
      </c>
      <c r="C82" s="8" t="s">
        <v>1894</v>
      </c>
      <c r="D82" s="21">
        <v>47.25</v>
      </c>
      <c r="E82" s="7"/>
    </row>
    <row r="83" spans="1:5" ht="15.75" thickBot="1" x14ac:dyDescent="0.3">
      <c r="A83" s="7" t="s">
        <v>6</v>
      </c>
      <c r="B83" s="25">
        <v>15</v>
      </c>
      <c r="C83" s="8" t="s">
        <v>1894</v>
      </c>
      <c r="D83" s="21">
        <v>142.5</v>
      </c>
      <c r="E83" s="7"/>
    </row>
    <row r="84" spans="1:5" ht="15.75" thickBot="1" x14ac:dyDescent="0.3">
      <c r="A84" s="7" t="s">
        <v>6</v>
      </c>
      <c r="B84" s="25">
        <v>24</v>
      </c>
      <c r="C84" s="8" t="s">
        <v>1894</v>
      </c>
      <c r="D84" s="21">
        <v>487.5</v>
      </c>
      <c r="E84" s="7"/>
    </row>
    <row r="85" spans="1:5" ht="15.75" thickBot="1" x14ac:dyDescent="0.3">
      <c r="A85" s="7" t="s">
        <v>6</v>
      </c>
      <c r="B85" s="25">
        <v>36</v>
      </c>
      <c r="C85" s="8" t="s">
        <v>1894</v>
      </c>
      <c r="D85" s="21">
        <v>975</v>
      </c>
      <c r="E85" s="7"/>
    </row>
    <row r="86" spans="1:5" ht="15.75" thickBot="1" x14ac:dyDescent="0.3">
      <c r="A86" s="7" t="s">
        <v>6</v>
      </c>
      <c r="B86" s="25">
        <v>48</v>
      </c>
      <c r="C86" s="8" t="s">
        <v>1894</v>
      </c>
      <c r="D86" s="21">
        <v>2250</v>
      </c>
      <c r="E86" s="7"/>
    </row>
    <row r="87" spans="1:5" ht="15.75" thickBot="1" x14ac:dyDescent="0.3">
      <c r="A87" s="7" t="s">
        <v>6</v>
      </c>
      <c r="B87" s="25" t="s">
        <v>3</v>
      </c>
      <c r="C87" s="8" t="s">
        <v>1909</v>
      </c>
      <c r="D87" s="21">
        <v>22.5</v>
      </c>
      <c r="E87" s="7"/>
    </row>
    <row r="88" spans="1:5" ht="15.75" thickBot="1" x14ac:dyDescent="0.3">
      <c r="A88" s="7" t="s">
        <v>6</v>
      </c>
      <c r="B88" s="25">
        <v>15</v>
      </c>
      <c r="C88" s="8" t="s">
        <v>1924</v>
      </c>
      <c r="D88" s="21">
        <v>142.5</v>
      </c>
      <c r="E88" s="7"/>
    </row>
    <row r="89" spans="1:5" ht="15.75" thickBot="1" x14ac:dyDescent="0.3">
      <c r="A89" s="7" t="s">
        <v>6</v>
      </c>
      <c r="B89" s="25" t="s">
        <v>5</v>
      </c>
      <c r="C89" s="8" t="s">
        <v>1942</v>
      </c>
      <c r="D89" s="21">
        <v>48.75</v>
      </c>
      <c r="E89" s="7"/>
    </row>
    <row r="90" spans="1:5" ht="15.75" thickBot="1" x14ac:dyDescent="0.3">
      <c r="A90" s="7" t="s">
        <v>6</v>
      </c>
      <c r="B90" s="25" t="s">
        <v>5</v>
      </c>
      <c r="C90" s="8" t="s">
        <v>1954</v>
      </c>
      <c r="D90" s="21">
        <v>47.25</v>
      </c>
      <c r="E90" s="7"/>
    </row>
    <row r="91" spans="1:5" ht="15.75" thickBot="1" x14ac:dyDescent="0.3">
      <c r="A91" s="7" t="s">
        <v>6</v>
      </c>
      <c r="B91" s="25">
        <v>15</v>
      </c>
      <c r="C91" s="8" t="s">
        <v>1954</v>
      </c>
      <c r="D91" s="21">
        <v>142.5</v>
      </c>
      <c r="E91" s="7"/>
    </row>
    <row r="92" spans="1:5" ht="15.75" thickBot="1" x14ac:dyDescent="0.3">
      <c r="A92" s="7" t="s">
        <v>6</v>
      </c>
      <c r="B92" s="25">
        <v>24</v>
      </c>
      <c r="C92" s="8" t="s">
        <v>1954</v>
      </c>
      <c r="D92" s="21">
        <v>487.5</v>
      </c>
      <c r="E92" s="7"/>
    </row>
    <row r="93" spans="1:5" ht="15.75" thickBot="1" x14ac:dyDescent="0.3">
      <c r="A93" s="7" t="s">
        <v>6</v>
      </c>
      <c r="B93" s="25">
        <v>36</v>
      </c>
      <c r="C93" s="8" t="s">
        <v>1954</v>
      </c>
      <c r="D93" s="21">
        <v>975</v>
      </c>
      <c r="E93" s="7"/>
    </row>
    <row r="94" spans="1:5" ht="15.75" thickBot="1" x14ac:dyDescent="0.3">
      <c r="A94" s="7" t="s">
        <v>6</v>
      </c>
      <c r="B94" s="25">
        <v>48</v>
      </c>
      <c r="C94" s="8" t="s">
        <v>1954</v>
      </c>
      <c r="D94" s="21">
        <v>2250</v>
      </c>
      <c r="E94" s="7"/>
    </row>
    <row r="95" spans="1:5" ht="15.75" thickBot="1" x14ac:dyDescent="0.3">
      <c r="A95" s="7" t="s">
        <v>6</v>
      </c>
      <c r="B95" s="25" t="s">
        <v>5</v>
      </c>
      <c r="C95" s="8" t="s">
        <v>1969</v>
      </c>
      <c r="D95" s="21">
        <v>47.25</v>
      </c>
      <c r="E95" s="7"/>
    </row>
    <row r="96" spans="1:5" ht="15.75" thickBot="1" x14ac:dyDescent="0.3">
      <c r="A96" s="7" t="s">
        <v>6</v>
      </c>
      <c r="B96" s="25">
        <v>15</v>
      </c>
      <c r="C96" s="8" t="s">
        <v>1969</v>
      </c>
      <c r="D96" s="21">
        <v>142.5</v>
      </c>
      <c r="E96" s="7"/>
    </row>
    <row r="97" spans="1:5" ht="15.75" thickBot="1" x14ac:dyDescent="0.3">
      <c r="A97" s="7" t="s">
        <v>6</v>
      </c>
      <c r="B97" s="25">
        <v>15</v>
      </c>
      <c r="C97" s="8" t="s">
        <v>1983</v>
      </c>
      <c r="D97" s="21">
        <v>142.5</v>
      </c>
      <c r="E97" s="7"/>
    </row>
    <row r="98" spans="1:5" ht="15.75" thickBot="1" x14ac:dyDescent="0.3">
      <c r="A98" s="7" t="s">
        <v>6</v>
      </c>
      <c r="B98" s="25">
        <v>15</v>
      </c>
      <c r="C98" s="8" t="s">
        <v>7754</v>
      </c>
      <c r="D98" s="21">
        <v>142.5</v>
      </c>
      <c r="E98" s="7"/>
    </row>
    <row r="99" spans="1:5" ht="15.75" thickBot="1" x14ac:dyDescent="0.3">
      <c r="A99" s="7" t="s">
        <v>6</v>
      </c>
      <c r="B99" s="25">
        <v>15</v>
      </c>
      <c r="C99" s="8" t="s">
        <v>7755</v>
      </c>
      <c r="D99" s="21">
        <v>142.5</v>
      </c>
      <c r="E99" s="7"/>
    </row>
    <row r="100" spans="1:5" ht="15.75" thickBot="1" x14ac:dyDescent="0.3">
      <c r="A100" s="7" t="s">
        <v>6</v>
      </c>
      <c r="B100" s="25">
        <v>15</v>
      </c>
      <c r="C100" s="8" t="s">
        <v>2003</v>
      </c>
      <c r="D100" s="21">
        <v>142.5</v>
      </c>
      <c r="E100" s="7"/>
    </row>
    <row r="101" spans="1:5" ht="15.75" thickBot="1" x14ac:dyDescent="0.3">
      <c r="A101" s="7" t="s">
        <v>6</v>
      </c>
      <c r="B101" s="25">
        <v>24</v>
      </c>
      <c r="C101" s="8" t="s">
        <v>2003</v>
      </c>
      <c r="D101" s="21">
        <v>487.5</v>
      </c>
      <c r="E101" s="7"/>
    </row>
    <row r="102" spans="1:5" ht="15.75" thickBot="1" x14ac:dyDescent="0.3">
      <c r="A102" s="7" t="s">
        <v>6</v>
      </c>
      <c r="B102" s="25">
        <v>15</v>
      </c>
      <c r="C102" s="8" t="s">
        <v>2012</v>
      </c>
      <c r="D102" s="21">
        <v>142.5</v>
      </c>
      <c r="E102" s="7"/>
    </row>
    <row r="103" spans="1:5" ht="15.75" thickBot="1" x14ac:dyDescent="0.3">
      <c r="A103" s="7" t="s">
        <v>6</v>
      </c>
      <c r="B103" s="25" t="s">
        <v>5</v>
      </c>
      <c r="C103" s="8" t="s">
        <v>2173</v>
      </c>
      <c r="D103" s="21">
        <v>47.25</v>
      </c>
      <c r="E103" s="7"/>
    </row>
    <row r="104" spans="1:5" ht="15.75" thickBot="1" x14ac:dyDescent="0.3">
      <c r="A104" s="7" t="s">
        <v>6</v>
      </c>
      <c r="B104" s="25">
        <v>15</v>
      </c>
      <c r="C104" s="8" t="s">
        <v>2173</v>
      </c>
      <c r="D104" s="21">
        <v>142.5</v>
      </c>
      <c r="E104" s="7"/>
    </row>
    <row r="105" spans="1:5" ht="15.75" thickBot="1" x14ac:dyDescent="0.3">
      <c r="A105" s="7" t="s">
        <v>6</v>
      </c>
      <c r="B105" s="25" t="s">
        <v>7690</v>
      </c>
      <c r="C105" s="8" t="s">
        <v>2173</v>
      </c>
      <c r="D105" s="21">
        <v>39</v>
      </c>
      <c r="E105" s="7"/>
    </row>
    <row r="106" spans="1:5" ht="15.75" thickBot="1" x14ac:dyDescent="0.3">
      <c r="A106" s="7" t="s">
        <v>6</v>
      </c>
      <c r="B106" s="25" t="s">
        <v>5</v>
      </c>
      <c r="C106" s="8" t="s">
        <v>2188</v>
      </c>
      <c r="D106" s="21">
        <v>47.25</v>
      </c>
      <c r="E106" s="7"/>
    </row>
    <row r="107" spans="1:5" ht="15.75" thickBot="1" x14ac:dyDescent="0.3">
      <c r="A107" s="7" t="s">
        <v>6</v>
      </c>
      <c r="B107" s="25">
        <v>15</v>
      </c>
      <c r="C107" s="8" t="s">
        <v>2188</v>
      </c>
      <c r="D107" s="21">
        <v>142.5</v>
      </c>
      <c r="E107" s="7"/>
    </row>
    <row r="108" spans="1:5" ht="15.75" thickBot="1" x14ac:dyDescent="0.3">
      <c r="A108" s="7" t="s">
        <v>6</v>
      </c>
      <c r="B108" s="25" t="s">
        <v>5</v>
      </c>
      <c r="C108" s="8" t="s">
        <v>2209</v>
      </c>
      <c r="D108" s="21">
        <v>47.25</v>
      </c>
      <c r="E108" s="7"/>
    </row>
    <row r="109" spans="1:5" ht="15.75" thickBot="1" x14ac:dyDescent="0.3">
      <c r="A109" s="7" t="s">
        <v>6</v>
      </c>
      <c r="B109" s="25">
        <v>15</v>
      </c>
      <c r="C109" s="8" t="s">
        <v>2209</v>
      </c>
      <c r="D109" s="21">
        <v>142.5</v>
      </c>
      <c r="E109" s="7"/>
    </row>
    <row r="110" spans="1:5" ht="15.75" thickBot="1" x14ac:dyDescent="0.3">
      <c r="A110" s="7" t="s">
        <v>6</v>
      </c>
      <c r="B110" s="25">
        <v>24</v>
      </c>
      <c r="C110" s="8" t="s">
        <v>2209</v>
      </c>
      <c r="D110" s="21">
        <v>487.5</v>
      </c>
      <c r="E110" s="7"/>
    </row>
    <row r="111" spans="1:5" ht="15.75" thickBot="1" x14ac:dyDescent="0.3">
      <c r="A111" s="7" t="s">
        <v>7756</v>
      </c>
      <c r="B111" s="25" t="s">
        <v>7693</v>
      </c>
      <c r="C111" s="8" t="s">
        <v>809</v>
      </c>
      <c r="D111" s="21">
        <v>63.75</v>
      </c>
      <c r="E111" s="7"/>
    </row>
    <row r="112" spans="1:5" ht="15.75" thickBot="1" x14ac:dyDescent="0.3">
      <c r="A112" s="7" t="s">
        <v>7756</v>
      </c>
      <c r="B112" s="25" t="s">
        <v>7693</v>
      </c>
      <c r="C112" s="8" t="s">
        <v>818</v>
      </c>
      <c r="D112" s="21">
        <v>63.75</v>
      </c>
      <c r="E112" s="7"/>
    </row>
    <row r="113" spans="1:5" ht="15.75" thickBot="1" x14ac:dyDescent="0.3">
      <c r="A113" s="7" t="s">
        <v>7756</v>
      </c>
      <c r="B113" s="25" t="s">
        <v>5</v>
      </c>
      <c r="C113" s="8" t="s">
        <v>864</v>
      </c>
      <c r="D113" s="21">
        <v>63.5</v>
      </c>
      <c r="E113" s="7"/>
    </row>
    <row r="114" spans="1:5" ht="15.75" thickBot="1" x14ac:dyDescent="0.3">
      <c r="A114" s="7" t="s">
        <v>7756</v>
      </c>
      <c r="B114" s="25" t="s">
        <v>5</v>
      </c>
      <c r="C114" s="8" t="s">
        <v>876</v>
      </c>
      <c r="D114" s="21">
        <v>63.5</v>
      </c>
      <c r="E114" s="7"/>
    </row>
    <row r="115" spans="1:5" ht="15.75" thickBot="1" x14ac:dyDescent="0.3">
      <c r="A115" s="7" t="s">
        <v>7756</v>
      </c>
      <c r="B115" s="25" t="s">
        <v>5</v>
      </c>
      <c r="C115" s="8" t="s">
        <v>882</v>
      </c>
      <c r="D115" s="21">
        <v>63.5</v>
      </c>
      <c r="E115" s="7"/>
    </row>
    <row r="116" spans="1:5" ht="15.75" thickBot="1" x14ac:dyDescent="0.3">
      <c r="A116" s="7" t="s">
        <v>7756</v>
      </c>
      <c r="B116" s="25" t="s">
        <v>5</v>
      </c>
      <c r="C116" s="8" t="s">
        <v>1055</v>
      </c>
      <c r="D116" s="21">
        <v>82.5</v>
      </c>
      <c r="E116" s="7"/>
    </row>
    <row r="117" spans="1:5" ht="15.75" thickBot="1" x14ac:dyDescent="0.3">
      <c r="A117" s="7" t="s">
        <v>7756</v>
      </c>
      <c r="B117" s="25" t="s">
        <v>5</v>
      </c>
      <c r="C117" s="8" t="s">
        <v>1110</v>
      </c>
      <c r="D117" s="21">
        <v>82.5</v>
      </c>
      <c r="E117" s="7"/>
    </row>
    <row r="118" spans="1:5" ht="15.75" thickBot="1" x14ac:dyDescent="0.3">
      <c r="A118" s="7" t="s">
        <v>7756</v>
      </c>
      <c r="B118" s="25" t="s">
        <v>5</v>
      </c>
      <c r="C118" s="8" t="s">
        <v>1128</v>
      </c>
      <c r="D118" s="21">
        <v>82.5</v>
      </c>
      <c r="E118" s="7"/>
    </row>
    <row r="119" spans="1:5" ht="15.75" thickBot="1" x14ac:dyDescent="0.3">
      <c r="A119" s="7" t="s">
        <v>7756</v>
      </c>
      <c r="B119" s="25">
        <v>10</v>
      </c>
      <c r="C119" s="8" t="s">
        <v>1170</v>
      </c>
      <c r="D119" s="21">
        <v>128.25</v>
      </c>
      <c r="E119" s="7"/>
    </row>
    <row r="120" spans="1:5" ht="15.75" thickBot="1" x14ac:dyDescent="0.3">
      <c r="A120" s="7" t="s">
        <v>7756</v>
      </c>
      <c r="B120" s="25">
        <v>10</v>
      </c>
      <c r="C120" s="8" t="s">
        <v>1180</v>
      </c>
      <c r="D120" s="21">
        <v>128.25</v>
      </c>
      <c r="E120" s="7"/>
    </row>
    <row r="121" spans="1:5" ht="15.75" thickBot="1" x14ac:dyDescent="0.3">
      <c r="A121" s="7" t="s">
        <v>7756</v>
      </c>
      <c r="B121" s="25" t="s">
        <v>5</v>
      </c>
      <c r="C121" s="8" t="s">
        <v>2222</v>
      </c>
      <c r="D121" s="21">
        <v>67.5</v>
      </c>
      <c r="E121" s="7"/>
    </row>
    <row r="122" spans="1:5" ht="15.75" thickBot="1" x14ac:dyDescent="0.3">
      <c r="A122" s="7" t="s">
        <v>7756</v>
      </c>
      <c r="B122" s="25" t="s">
        <v>7691</v>
      </c>
      <c r="C122" s="8" t="s">
        <v>7757</v>
      </c>
      <c r="D122" s="21">
        <v>120.75</v>
      </c>
      <c r="E122" s="7"/>
    </row>
    <row r="123" spans="1:5" ht="15.75" thickBot="1" x14ac:dyDescent="0.3">
      <c r="A123" s="7" t="s">
        <v>7756</v>
      </c>
      <c r="B123" s="25" t="s">
        <v>7691</v>
      </c>
      <c r="C123" s="8" t="s">
        <v>7758</v>
      </c>
      <c r="D123" s="21">
        <v>120.75</v>
      </c>
      <c r="E123" s="7"/>
    </row>
    <row r="124" spans="1:5" ht="15.75" thickBot="1" x14ac:dyDescent="0.3">
      <c r="A124" s="7" t="s">
        <v>7756</v>
      </c>
      <c r="B124" s="25" t="s">
        <v>7693</v>
      </c>
      <c r="C124" s="8" t="s">
        <v>7759</v>
      </c>
      <c r="D124" s="21">
        <v>48.75</v>
      </c>
      <c r="E124" s="7"/>
    </row>
    <row r="125" spans="1:5" ht="15.75" thickBot="1" x14ac:dyDescent="0.3">
      <c r="A125" s="7" t="s">
        <v>7756</v>
      </c>
      <c r="B125" s="25" t="s">
        <v>5</v>
      </c>
      <c r="C125" s="8" t="s">
        <v>7759</v>
      </c>
      <c r="D125" s="21">
        <v>72.75</v>
      </c>
      <c r="E125" s="7"/>
    </row>
    <row r="126" spans="1:5" ht="15.75" thickBot="1" x14ac:dyDescent="0.3">
      <c r="A126" s="7" t="s">
        <v>7756</v>
      </c>
      <c r="B126" s="25" t="s">
        <v>7693</v>
      </c>
      <c r="C126" s="8" t="s">
        <v>5029</v>
      </c>
      <c r="D126" s="21">
        <v>60</v>
      </c>
      <c r="E126" s="7"/>
    </row>
    <row r="127" spans="1:5" ht="15.75" thickBot="1" x14ac:dyDescent="0.3">
      <c r="A127" s="7" t="s">
        <v>7756</v>
      </c>
      <c r="B127" s="25" t="s">
        <v>5</v>
      </c>
      <c r="C127" s="8" t="s">
        <v>5195</v>
      </c>
      <c r="D127" s="21">
        <v>75</v>
      </c>
      <c r="E127" s="7"/>
    </row>
    <row r="128" spans="1:5" ht="15.75" thickBot="1" x14ac:dyDescent="0.3">
      <c r="A128" s="7" t="s">
        <v>7756</v>
      </c>
      <c r="B128" s="25">
        <v>15</v>
      </c>
      <c r="C128" s="8" t="s">
        <v>5195</v>
      </c>
      <c r="D128" s="21">
        <v>201</v>
      </c>
      <c r="E128" s="7"/>
    </row>
    <row r="129" spans="1:5" ht="15.75" thickBot="1" x14ac:dyDescent="0.3">
      <c r="A129" s="7" t="s">
        <v>7756</v>
      </c>
      <c r="B129" s="25">
        <v>24</v>
      </c>
      <c r="C129" s="8" t="s">
        <v>5195</v>
      </c>
      <c r="D129" s="21">
        <v>525</v>
      </c>
      <c r="E129" s="7"/>
    </row>
    <row r="130" spans="1:5" ht="15.75" thickBot="1" x14ac:dyDescent="0.3">
      <c r="A130" s="7" t="s">
        <v>7756</v>
      </c>
      <c r="B130" s="25" t="s">
        <v>5</v>
      </c>
      <c r="C130" s="8" t="s">
        <v>6096</v>
      </c>
      <c r="D130" s="21">
        <v>75</v>
      </c>
      <c r="E130" s="7"/>
    </row>
    <row r="131" spans="1:5" ht="15.75" thickBot="1" x14ac:dyDescent="0.3">
      <c r="A131" s="7" t="s">
        <v>7756</v>
      </c>
      <c r="B131" s="25">
        <v>15</v>
      </c>
      <c r="C131" s="8" t="s">
        <v>6096</v>
      </c>
      <c r="D131" s="21">
        <v>157.5</v>
      </c>
      <c r="E131" s="7"/>
    </row>
    <row r="132" spans="1:5" ht="15.75" thickBot="1" x14ac:dyDescent="0.3">
      <c r="A132" s="7" t="s">
        <v>7756</v>
      </c>
      <c r="B132" s="25" t="s">
        <v>5</v>
      </c>
      <c r="C132" s="8" t="s">
        <v>6265</v>
      </c>
      <c r="D132" s="21">
        <v>72.75</v>
      </c>
      <c r="E132" s="7"/>
    </row>
    <row r="133" spans="1:5" ht="15.75" thickBot="1" x14ac:dyDescent="0.3">
      <c r="A133" s="7" t="s">
        <v>7756</v>
      </c>
      <c r="B133" s="25" t="s">
        <v>5</v>
      </c>
      <c r="C133" s="8" t="s">
        <v>7042</v>
      </c>
      <c r="D133" s="21">
        <v>72.75</v>
      </c>
      <c r="E133" s="7"/>
    </row>
    <row r="134" spans="1:5" ht="15.75" thickBot="1" x14ac:dyDescent="0.3">
      <c r="A134" s="7" t="s">
        <v>7756</v>
      </c>
      <c r="B134" s="25" t="s">
        <v>7693</v>
      </c>
      <c r="C134" s="8" t="s">
        <v>7327</v>
      </c>
      <c r="D134" s="21">
        <v>51</v>
      </c>
      <c r="E134" s="7"/>
    </row>
    <row r="135" spans="1:5" ht="15.75" thickBot="1" x14ac:dyDescent="0.3">
      <c r="A135" s="7" t="s">
        <v>7756</v>
      </c>
      <c r="B135" s="25" t="s">
        <v>5</v>
      </c>
      <c r="C135" s="8" t="s">
        <v>7327</v>
      </c>
      <c r="D135" s="21">
        <v>72.75</v>
      </c>
      <c r="E135" s="7"/>
    </row>
    <row r="136" spans="1:5" ht="15.75" thickBot="1" x14ac:dyDescent="0.3">
      <c r="A136" s="7" t="s">
        <v>7756</v>
      </c>
      <c r="B136" s="25">
        <v>15</v>
      </c>
      <c r="C136" s="8" t="s">
        <v>7327</v>
      </c>
      <c r="D136" s="21">
        <v>180</v>
      </c>
      <c r="E136" s="7"/>
    </row>
    <row r="137" spans="1:5" ht="15.75" thickBot="1" x14ac:dyDescent="0.3">
      <c r="A137" s="7" t="s">
        <v>7756</v>
      </c>
      <c r="B137" s="25">
        <v>15</v>
      </c>
      <c r="C137" s="8" t="s">
        <v>7623</v>
      </c>
      <c r="D137" s="21">
        <v>157.5</v>
      </c>
      <c r="E137" s="7"/>
    </row>
    <row r="138" spans="1:5" ht="15.75" thickBot="1" x14ac:dyDescent="0.3">
      <c r="A138" s="7" t="s">
        <v>7760</v>
      </c>
      <c r="B138" s="25" t="s">
        <v>3</v>
      </c>
      <c r="C138" s="8" t="s">
        <v>482</v>
      </c>
      <c r="D138" s="21">
        <v>8.25</v>
      </c>
      <c r="E138" s="7"/>
    </row>
    <row r="139" spans="1:5" ht="15.75" thickBot="1" x14ac:dyDescent="0.3">
      <c r="A139" s="7" t="s">
        <v>7760</v>
      </c>
      <c r="B139" s="25" t="s">
        <v>5</v>
      </c>
      <c r="C139" s="8" t="s">
        <v>482</v>
      </c>
      <c r="D139" s="21">
        <v>21</v>
      </c>
      <c r="E139" s="7"/>
    </row>
    <row r="140" spans="1:5" ht="15.75" thickBot="1" x14ac:dyDescent="0.3">
      <c r="A140" s="7" t="s">
        <v>7709</v>
      </c>
      <c r="B140" s="25" t="s">
        <v>7690</v>
      </c>
      <c r="C140" s="8" t="s">
        <v>7761</v>
      </c>
      <c r="D140" s="21">
        <v>20.25</v>
      </c>
      <c r="E140" s="7"/>
    </row>
    <row r="141" spans="1:5" ht="15.75" thickBot="1" x14ac:dyDescent="0.3">
      <c r="A141" s="7" t="s">
        <v>7709</v>
      </c>
      <c r="B141" s="25" t="s">
        <v>7690</v>
      </c>
      <c r="C141" s="8" t="s">
        <v>745</v>
      </c>
      <c r="D141" s="21">
        <v>20.25</v>
      </c>
      <c r="E141" s="7"/>
    </row>
    <row r="142" spans="1:5" ht="15.75" thickBot="1" x14ac:dyDescent="0.3">
      <c r="A142" s="7" t="s">
        <v>7709</v>
      </c>
      <c r="B142" s="25" t="s">
        <v>7690</v>
      </c>
      <c r="C142" s="8" t="s">
        <v>748</v>
      </c>
      <c r="D142" s="21">
        <v>20.25</v>
      </c>
      <c r="E142" s="7"/>
    </row>
    <row r="143" spans="1:5" ht="15.75" thickBot="1" x14ac:dyDescent="0.3">
      <c r="A143" s="7" t="s">
        <v>7709</v>
      </c>
      <c r="B143" s="25" t="s">
        <v>7690</v>
      </c>
      <c r="C143" s="8" t="s">
        <v>760</v>
      </c>
      <c r="D143" s="21">
        <v>20.25</v>
      </c>
      <c r="E143" s="7"/>
    </row>
    <row r="144" spans="1:5" ht="15.75" thickBot="1" x14ac:dyDescent="0.3">
      <c r="A144" s="7" t="s">
        <v>7709</v>
      </c>
      <c r="B144" s="25" t="s">
        <v>7690</v>
      </c>
      <c r="C144" s="8" t="s">
        <v>7762</v>
      </c>
      <c r="D144" s="21">
        <v>20.25</v>
      </c>
      <c r="E144" s="7"/>
    </row>
    <row r="145" spans="1:5" ht="15.75" thickBot="1" x14ac:dyDescent="0.3">
      <c r="A145" s="7" t="s">
        <v>7709</v>
      </c>
      <c r="B145" s="25" t="s">
        <v>7690</v>
      </c>
      <c r="C145" s="8" t="s">
        <v>770</v>
      </c>
      <c r="D145" s="21">
        <v>20.25</v>
      </c>
      <c r="E145" s="7"/>
    </row>
    <row r="146" spans="1:5" ht="15.75" thickBot="1" x14ac:dyDescent="0.3">
      <c r="A146" s="7" t="s">
        <v>7709</v>
      </c>
      <c r="B146" s="25" t="s">
        <v>7690</v>
      </c>
      <c r="C146" s="8" t="s">
        <v>782</v>
      </c>
      <c r="D146" s="21">
        <v>20.25</v>
      </c>
      <c r="E146" s="7"/>
    </row>
    <row r="147" spans="1:5" ht="15.75" thickBot="1" x14ac:dyDescent="0.3">
      <c r="A147" s="7" t="s">
        <v>7709</v>
      </c>
      <c r="B147" s="25" t="s">
        <v>7690</v>
      </c>
      <c r="C147" s="8" t="s">
        <v>785</v>
      </c>
      <c r="D147" s="21">
        <v>20.25</v>
      </c>
      <c r="E147" s="7"/>
    </row>
    <row r="148" spans="1:5" ht="15.75" thickBot="1" x14ac:dyDescent="0.3">
      <c r="A148" s="7" t="s">
        <v>7709</v>
      </c>
      <c r="B148" s="25" t="s">
        <v>7690</v>
      </c>
      <c r="C148" s="8" t="s">
        <v>788</v>
      </c>
      <c r="D148" s="21">
        <v>20.25</v>
      </c>
      <c r="E148" s="7"/>
    </row>
    <row r="149" spans="1:5" ht="15.75" thickBot="1" x14ac:dyDescent="0.3">
      <c r="A149" s="7" t="s">
        <v>7709</v>
      </c>
      <c r="B149" s="25" t="s">
        <v>7693</v>
      </c>
      <c r="C149" s="8" t="s">
        <v>793</v>
      </c>
      <c r="D149" s="21">
        <v>63.75</v>
      </c>
      <c r="E149" s="7"/>
    </row>
    <row r="150" spans="1:5" ht="15.75" thickBot="1" x14ac:dyDescent="0.3">
      <c r="A150" s="7" t="s">
        <v>7709</v>
      </c>
      <c r="B150" s="25" t="s">
        <v>7690</v>
      </c>
      <c r="C150" s="8" t="s">
        <v>806</v>
      </c>
      <c r="D150" s="21">
        <v>20.25</v>
      </c>
      <c r="E150" s="7"/>
    </row>
    <row r="151" spans="1:5" ht="15.75" thickBot="1" x14ac:dyDescent="0.3">
      <c r="A151" s="7" t="s">
        <v>7709</v>
      </c>
      <c r="B151" s="25" t="s">
        <v>7690</v>
      </c>
      <c r="C151" s="8" t="s">
        <v>815</v>
      </c>
      <c r="D151" s="21">
        <v>20.25</v>
      </c>
      <c r="E151" s="7"/>
    </row>
    <row r="152" spans="1:5" ht="15.75" thickBot="1" x14ac:dyDescent="0.3">
      <c r="A152" s="7" t="s">
        <v>7709</v>
      </c>
      <c r="B152" s="25" t="s">
        <v>7690</v>
      </c>
      <c r="C152" s="8" t="s">
        <v>7763</v>
      </c>
      <c r="D152" s="21">
        <v>20.25</v>
      </c>
      <c r="E152" s="7"/>
    </row>
    <row r="153" spans="1:5" ht="15.75" thickBot="1" x14ac:dyDescent="0.3">
      <c r="A153" s="7" t="s">
        <v>7709</v>
      </c>
      <c r="B153" s="25" t="s">
        <v>7690</v>
      </c>
      <c r="C153" s="8" t="s">
        <v>848</v>
      </c>
      <c r="D153" s="21">
        <v>20.25</v>
      </c>
      <c r="E153" s="7"/>
    </row>
    <row r="154" spans="1:5" ht="15.75" thickBot="1" x14ac:dyDescent="0.3">
      <c r="A154" s="7" t="s">
        <v>7709</v>
      </c>
      <c r="B154" s="25" t="s">
        <v>7690</v>
      </c>
      <c r="C154" s="8" t="s">
        <v>917</v>
      </c>
      <c r="D154" s="21">
        <v>20.25</v>
      </c>
      <c r="E154" s="7"/>
    </row>
    <row r="155" spans="1:5" ht="15.75" thickBot="1" x14ac:dyDescent="0.3">
      <c r="A155" s="7" t="s">
        <v>7709</v>
      </c>
      <c r="B155" s="25" t="s">
        <v>5</v>
      </c>
      <c r="C155" s="8" t="s">
        <v>2621</v>
      </c>
      <c r="D155" s="21">
        <v>38.75</v>
      </c>
      <c r="E155" s="7"/>
    </row>
    <row r="156" spans="1:5" ht="15.75" thickBot="1" x14ac:dyDescent="0.3">
      <c r="A156" s="7" t="s">
        <v>7709</v>
      </c>
      <c r="B156" s="25" t="s">
        <v>7691</v>
      </c>
      <c r="C156" s="8" t="s">
        <v>2621</v>
      </c>
      <c r="D156" s="21">
        <v>75</v>
      </c>
      <c r="E156" s="7"/>
    </row>
    <row r="157" spans="1:5" ht="15.75" thickBot="1" x14ac:dyDescent="0.3">
      <c r="A157" s="7" t="s">
        <v>7709</v>
      </c>
      <c r="B157" s="25" t="s">
        <v>5</v>
      </c>
      <c r="C157" s="8" t="s">
        <v>2630</v>
      </c>
      <c r="D157" s="21">
        <v>38.75</v>
      </c>
      <c r="E157" s="7"/>
    </row>
    <row r="158" spans="1:5" ht="15.75" thickBot="1" x14ac:dyDescent="0.3">
      <c r="A158" s="7" t="s">
        <v>7709</v>
      </c>
      <c r="B158" s="25" t="s">
        <v>7691</v>
      </c>
      <c r="C158" s="8" t="s">
        <v>2630</v>
      </c>
      <c r="D158" s="21">
        <v>75</v>
      </c>
      <c r="E158" s="7"/>
    </row>
    <row r="159" spans="1:5" ht="15.75" thickBot="1" x14ac:dyDescent="0.3">
      <c r="A159" s="7" t="s">
        <v>7709</v>
      </c>
      <c r="B159" s="25">
        <v>15</v>
      </c>
      <c r="C159" s="8" t="s">
        <v>2742</v>
      </c>
      <c r="D159" s="21">
        <v>97.5</v>
      </c>
      <c r="E159" s="7"/>
    </row>
    <row r="160" spans="1:5" ht="15.75" thickBot="1" x14ac:dyDescent="0.3">
      <c r="A160" s="7" t="s">
        <v>7709</v>
      </c>
      <c r="B160" s="25">
        <v>15</v>
      </c>
      <c r="C160" s="8" t="s">
        <v>2745</v>
      </c>
      <c r="D160" s="21">
        <v>97.5</v>
      </c>
      <c r="E160" s="7"/>
    </row>
    <row r="161" spans="1:5" ht="15.75" thickBot="1" x14ac:dyDescent="0.3">
      <c r="A161" s="7" t="s">
        <v>7709</v>
      </c>
      <c r="B161" s="25">
        <v>15</v>
      </c>
      <c r="C161" s="8" t="s">
        <v>2748</v>
      </c>
      <c r="D161" s="21">
        <v>97.5</v>
      </c>
      <c r="E161" s="7"/>
    </row>
    <row r="162" spans="1:5" ht="15.75" thickBot="1" x14ac:dyDescent="0.3">
      <c r="A162" s="7" t="s">
        <v>7709</v>
      </c>
      <c r="B162" s="25">
        <v>15</v>
      </c>
      <c r="C162" s="8" t="s">
        <v>2751</v>
      </c>
      <c r="D162" s="21">
        <v>97.5</v>
      </c>
      <c r="E162" s="7"/>
    </row>
    <row r="163" spans="1:5" ht="15.75" thickBot="1" x14ac:dyDescent="0.3">
      <c r="A163" s="7" t="s">
        <v>7709</v>
      </c>
      <c r="B163" s="25">
        <v>15</v>
      </c>
      <c r="C163" s="8" t="s">
        <v>2754</v>
      </c>
      <c r="D163" s="21">
        <v>97.5</v>
      </c>
      <c r="E163" s="7"/>
    </row>
    <row r="164" spans="1:5" ht="15.75" thickBot="1" x14ac:dyDescent="0.3">
      <c r="A164" s="7" t="s">
        <v>7709</v>
      </c>
      <c r="B164" s="25">
        <v>15</v>
      </c>
      <c r="C164" s="8" t="s">
        <v>2772</v>
      </c>
      <c r="D164" s="21">
        <v>97.5</v>
      </c>
      <c r="E164" s="7"/>
    </row>
    <row r="165" spans="1:5" ht="15.75" thickBot="1" x14ac:dyDescent="0.3">
      <c r="A165" s="7" t="s">
        <v>7709</v>
      </c>
      <c r="B165" s="25">
        <v>15</v>
      </c>
      <c r="C165" s="8" t="s">
        <v>2778</v>
      </c>
      <c r="D165" s="21">
        <v>97.5</v>
      </c>
      <c r="E165" s="7"/>
    </row>
    <row r="166" spans="1:5" ht="15.75" thickBot="1" x14ac:dyDescent="0.3">
      <c r="A166" s="7" t="s">
        <v>7709</v>
      </c>
      <c r="B166" s="25" t="s">
        <v>7691</v>
      </c>
      <c r="C166" s="8" t="s">
        <v>2810</v>
      </c>
      <c r="D166" s="21">
        <v>78.75</v>
      </c>
      <c r="E166" s="7"/>
    </row>
    <row r="167" spans="1:5" ht="15.75" thickBot="1" x14ac:dyDescent="0.3">
      <c r="A167" s="7" t="s">
        <v>7709</v>
      </c>
      <c r="B167" s="25" t="s">
        <v>7691</v>
      </c>
      <c r="C167" s="8" t="s">
        <v>2824</v>
      </c>
      <c r="D167" s="21">
        <v>75</v>
      </c>
      <c r="E167" s="7"/>
    </row>
    <row r="168" spans="1:5" ht="15.75" thickBot="1" x14ac:dyDescent="0.3">
      <c r="A168" s="7" t="s">
        <v>7709</v>
      </c>
      <c r="B168" s="25" t="s">
        <v>5</v>
      </c>
      <c r="C168" s="8" t="s">
        <v>2845</v>
      </c>
      <c r="D168" s="21">
        <v>39.75</v>
      </c>
      <c r="E168" s="7"/>
    </row>
    <row r="169" spans="1:5" ht="15.75" thickBot="1" x14ac:dyDescent="0.3">
      <c r="A169" s="7" t="s">
        <v>7709</v>
      </c>
      <c r="B169" s="25" t="s">
        <v>5</v>
      </c>
      <c r="C169" s="8" t="s">
        <v>2858</v>
      </c>
      <c r="D169" s="21">
        <v>39.75</v>
      </c>
      <c r="E169" s="7"/>
    </row>
    <row r="170" spans="1:5" ht="15.75" thickBot="1" x14ac:dyDescent="0.3">
      <c r="A170" s="7" t="s">
        <v>7709</v>
      </c>
      <c r="B170" s="25" t="s">
        <v>7691</v>
      </c>
      <c r="C170" s="8" t="s">
        <v>2858</v>
      </c>
      <c r="D170" s="21">
        <v>75</v>
      </c>
      <c r="E170" s="7"/>
    </row>
    <row r="171" spans="1:5" ht="15.75" thickBot="1" x14ac:dyDescent="0.3">
      <c r="A171" s="7" t="s">
        <v>7709</v>
      </c>
      <c r="B171" s="25">
        <v>15</v>
      </c>
      <c r="C171" s="8" t="s">
        <v>2858</v>
      </c>
      <c r="D171" s="21">
        <v>82.5</v>
      </c>
      <c r="E171" s="7"/>
    </row>
    <row r="172" spans="1:5" ht="15.75" thickBot="1" x14ac:dyDescent="0.3">
      <c r="A172" s="7" t="s">
        <v>7709</v>
      </c>
      <c r="B172" s="25" t="s">
        <v>5</v>
      </c>
      <c r="C172" s="8" t="s">
        <v>2867</v>
      </c>
      <c r="D172" s="21">
        <v>39.75</v>
      </c>
      <c r="E172" s="7"/>
    </row>
    <row r="173" spans="1:5" ht="15.75" thickBot="1" x14ac:dyDescent="0.3">
      <c r="A173" s="7" t="s">
        <v>7709</v>
      </c>
      <c r="B173" s="25" t="s">
        <v>7691</v>
      </c>
      <c r="C173" s="8" t="s">
        <v>2867</v>
      </c>
      <c r="D173" s="21">
        <v>75</v>
      </c>
      <c r="E173" s="7"/>
    </row>
    <row r="174" spans="1:5" ht="15.75" thickBot="1" x14ac:dyDescent="0.3">
      <c r="A174" s="7" t="s">
        <v>7709</v>
      </c>
      <c r="B174" s="25">
        <v>15</v>
      </c>
      <c r="C174" s="8" t="s">
        <v>2867</v>
      </c>
      <c r="D174" s="21">
        <v>82.5</v>
      </c>
      <c r="E174" s="7"/>
    </row>
    <row r="175" spans="1:5" ht="15.75" thickBot="1" x14ac:dyDescent="0.3">
      <c r="A175" s="7" t="s">
        <v>7709</v>
      </c>
      <c r="B175" s="25" t="s">
        <v>5</v>
      </c>
      <c r="C175" s="8" t="s">
        <v>2878</v>
      </c>
      <c r="D175" s="21">
        <v>39.75</v>
      </c>
      <c r="E175" s="7"/>
    </row>
    <row r="176" spans="1:5" ht="15.75" thickBot="1" x14ac:dyDescent="0.3">
      <c r="A176" s="7" t="s">
        <v>7709</v>
      </c>
      <c r="B176" s="25">
        <v>15</v>
      </c>
      <c r="C176" s="8" t="s">
        <v>2878</v>
      </c>
      <c r="D176" s="21">
        <v>82.5</v>
      </c>
      <c r="E176" s="7"/>
    </row>
    <row r="177" spans="1:5" ht="15.75" thickBot="1" x14ac:dyDescent="0.3">
      <c r="A177" s="7" t="s">
        <v>7709</v>
      </c>
      <c r="B177" s="25" t="s">
        <v>5</v>
      </c>
      <c r="C177" s="8" t="s">
        <v>2892</v>
      </c>
      <c r="D177" s="21">
        <v>39.75</v>
      </c>
      <c r="E177" s="7"/>
    </row>
    <row r="178" spans="1:5" ht="15.75" thickBot="1" x14ac:dyDescent="0.3">
      <c r="A178" s="7" t="s">
        <v>7709</v>
      </c>
      <c r="B178" s="25">
        <v>15</v>
      </c>
      <c r="C178" s="8" t="s">
        <v>2892</v>
      </c>
      <c r="D178" s="21">
        <v>82.5</v>
      </c>
      <c r="E178" s="7"/>
    </row>
    <row r="179" spans="1:5" ht="15.75" thickBot="1" x14ac:dyDescent="0.3">
      <c r="A179" s="7" t="s">
        <v>7709</v>
      </c>
      <c r="B179" s="25" t="s">
        <v>7691</v>
      </c>
      <c r="C179" s="8" t="s">
        <v>2900</v>
      </c>
      <c r="D179" s="21">
        <v>75</v>
      </c>
      <c r="E179" s="7"/>
    </row>
    <row r="180" spans="1:5" ht="15.75" thickBot="1" x14ac:dyDescent="0.3">
      <c r="A180" s="7" t="s">
        <v>7709</v>
      </c>
      <c r="B180" s="25" t="s">
        <v>7691</v>
      </c>
      <c r="C180" s="8" t="s">
        <v>2911</v>
      </c>
      <c r="D180" s="21">
        <v>75</v>
      </c>
      <c r="E180" s="7"/>
    </row>
    <row r="181" spans="1:5" ht="15.75" thickBot="1" x14ac:dyDescent="0.3">
      <c r="A181" s="7" t="s">
        <v>7709</v>
      </c>
      <c r="B181" s="25" t="s">
        <v>5</v>
      </c>
      <c r="C181" s="8" t="s">
        <v>2914</v>
      </c>
      <c r="D181" s="21">
        <v>39.75</v>
      </c>
      <c r="E181" s="7"/>
    </row>
    <row r="182" spans="1:5" ht="15.75" thickBot="1" x14ac:dyDescent="0.3">
      <c r="A182" s="7" t="s">
        <v>7709</v>
      </c>
      <c r="B182" s="25" t="s">
        <v>7691</v>
      </c>
      <c r="C182" s="8" t="s">
        <v>2940</v>
      </c>
      <c r="D182" s="21">
        <v>150</v>
      </c>
      <c r="E182" s="7"/>
    </row>
    <row r="183" spans="1:5" ht="15.75" thickBot="1" x14ac:dyDescent="0.3">
      <c r="A183" s="7" t="s">
        <v>7709</v>
      </c>
      <c r="B183" s="25" t="s">
        <v>7691</v>
      </c>
      <c r="C183" s="8" t="s">
        <v>2961</v>
      </c>
      <c r="D183" s="21">
        <v>75</v>
      </c>
      <c r="E183" s="7"/>
    </row>
    <row r="184" spans="1:5" ht="15.75" thickBot="1" x14ac:dyDescent="0.3">
      <c r="A184" s="7" t="s">
        <v>7709</v>
      </c>
      <c r="B184" s="25">
        <v>15</v>
      </c>
      <c r="C184" s="8" t="s">
        <v>3022</v>
      </c>
      <c r="D184" s="21">
        <v>82.5</v>
      </c>
      <c r="E184" s="7"/>
    </row>
    <row r="185" spans="1:5" ht="15.75" thickBot="1" x14ac:dyDescent="0.3">
      <c r="A185" s="7" t="s">
        <v>7709</v>
      </c>
      <c r="B185" s="25">
        <v>15</v>
      </c>
      <c r="C185" s="8" t="s">
        <v>3047</v>
      </c>
      <c r="D185" s="21">
        <v>82.5</v>
      </c>
      <c r="E185" s="7"/>
    </row>
    <row r="186" spans="1:5" ht="15.75" thickBot="1" x14ac:dyDescent="0.3">
      <c r="A186" s="7" t="s">
        <v>7709</v>
      </c>
      <c r="B186" s="25" t="s">
        <v>7691</v>
      </c>
      <c r="C186" s="8" t="s">
        <v>3074</v>
      </c>
      <c r="D186" s="21">
        <v>75</v>
      </c>
      <c r="E186" s="7"/>
    </row>
    <row r="187" spans="1:5" ht="15.75" thickBot="1" x14ac:dyDescent="0.3">
      <c r="A187" s="7" t="s">
        <v>7709</v>
      </c>
      <c r="B187" s="25" t="s">
        <v>5</v>
      </c>
      <c r="C187" s="8" t="s">
        <v>3102</v>
      </c>
      <c r="D187" s="21">
        <v>39.75</v>
      </c>
      <c r="E187" s="7"/>
    </row>
    <row r="188" spans="1:5" ht="15.75" thickBot="1" x14ac:dyDescent="0.3">
      <c r="A188" s="7" t="s">
        <v>7709</v>
      </c>
      <c r="B188" s="25">
        <v>15</v>
      </c>
      <c r="C188" s="8" t="s">
        <v>3086</v>
      </c>
      <c r="D188" s="21">
        <v>82.5</v>
      </c>
      <c r="E188" s="7"/>
    </row>
    <row r="189" spans="1:5" ht="15.75" thickBot="1" x14ac:dyDescent="0.3">
      <c r="A189" s="7" t="s">
        <v>7709</v>
      </c>
      <c r="B189" s="25">
        <v>15</v>
      </c>
      <c r="C189" s="8" t="s">
        <v>3117</v>
      </c>
      <c r="D189" s="21">
        <v>82.5</v>
      </c>
      <c r="E189" s="7"/>
    </row>
    <row r="190" spans="1:5" ht="15.75" thickBot="1" x14ac:dyDescent="0.3">
      <c r="A190" s="7" t="s">
        <v>7709</v>
      </c>
      <c r="B190" s="25" t="s">
        <v>7691</v>
      </c>
      <c r="C190" s="8" t="s">
        <v>3185</v>
      </c>
      <c r="D190" s="21">
        <v>75</v>
      </c>
      <c r="E190" s="7"/>
    </row>
    <row r="191" spans="1:5" ht="15.75" thickBot="1" x14ac:dyDescent="0.3">
      <c r="A191" s="7" t="s">
        <v>7709</v>
      </c>
      <c r="B191" s="25" t="s">
        <v>7691</v>
      </c>
      <c r="C191" s="8" t="s">
        <v>3215</v>
      </c>
      <c r="D191" s="21">
        <v>75</v>
      </c>
      <c r="E191" s="7"/>
    </row>
    <row r="192" spans="1:5" ht="15.75" thickBot="1" x14ac:dyDescent="0.3">
      <c r="A192" s="7" t="s">
        <v>7709</v>
      </c>
      <c r="B192" s="25" t="s">
        <v>7691</v>
      </c>
      <c r="C192" s="8" t="s">
        <v>3253</v>
      </c>
      <c r="D192" s="21">
        <v>75</v>
      </c>
      <c r="E192" s="7"/>
    </row>
    <row r="193" spans="1:5" ht="15.75" thickBot="1" x14ac:dyDescent="0.3">
      <c r="A193" s="7" t="s">
        <v>7709</v>
      </c>
      <c r="B193" s="25" t="s">
        <v>5</v>
      </c>
      <c r="C193" s="8" t="s">
        <v>7711</v>
      </c>
      <c r="D193" s="21">
        <v>39.75</v>
      </c>
      <c r="E193" s="7"/>
    </row>
    <row r="194" spans="1:5" ht="15.75" thickBot="1" x14ac:dyDescent="0.3">
      <c r="A194" s="7" t="s">
        <v>7709</v>
      </c>
      <c r="B194" s="25">
        <v>15</v>
      </c>
      <c r="C194" s="8" t="s">
        <v>7764</v>
      </c>
      <c r="D194" s="21">
        <v>82.5</v>
      </c>
      <c r="E194" s="7"/>
    </row>
    <row r="195" spans="1:5" ht="15.75" thickBot="1" x14ac:dyDescent="0.3">
      <c r="A195" s="7" t="s">
        <v>7709</v>
      </c>
      <c r="B195" s="25">
        <v>15</v>
      </c>
      <c r="C195" s="8" t="s">
        <v>3369</v>
      </c>
      <c r="D195" s="21">
        <v>82.5</v>
      </c>
      <c r="E195" s="7"/>
    </row>
    <row r="196" spans="1:5" ht="15.75" thickBot="1" x14ac:dyDescent="0.3">
      <c r="A196" s="7" t="s">
        <v>7709</v>
      </c>
      <c r="B196" s="25" t="s">
        <v>7691</v>
      </c>
      <c r="C196" s="8" t="s">
        <v>3400</v>
      </c>
      <c r="D196" s="21">
        <v>150</v>
      </c>
      <c r="E196" s="7"/>
    </row>
    <row r="197" spans="1:5" ht="15.75" thickBot="1" x14ac:dyDescent="0.3">
      <c r="A197" s="7" t="s">
        <v>7709</v>
      </c>
      <c r="B197" s="25">
        <v>15</v>
      </c>
      <c r="C197" s="8" t="s">
        <v>3410</v>
      </c>
      <c r="D197" s="21">
        <v>82.5</v>
      </c>
      <c r="E197" s="7"/>
    </row>
    <row r="198" spans="1:5" ht="15.75" thickBot="1" x14ac:dyDescent="0.3">
      <c r="A198" s="7" t="s">
        <v>7709</v>
      </c>
      <c r="B198" s="25">
        <v>15</v>
      </c>
      <c r="C198" s="8" t="s">
        <v>3451</v>
      </c>
      <c r="D198" s="21">
        <v>82.5</v>
      </c>
      <c r="E198" s="7"/>
    </row>
    <row r="199" spans="1:5" ht="15.75" thickBot="1" x14ac:dyDescent="0.3">
      <c r="A199" s="7" t="s">
        <v>7709</v>
      </c>
      <c r="B199" s="25">
        <v>15</v>
      </c>
      <c r="C199" s="8" t="s">
        <v>3470</v>
      </c>
      <c r="D199" s="21">
        <v>82.5</v>
      </c>
      <c r="E199" s="7"/>
    </row>
    <row r="200" spans="1:5" ht="15.75" thickBot="1" x14ac:dyDescent="0.3">
      <c r="A200" s="7" t="s">
        <v>7709</v>
      </c>
      <c r="B200" s="25">
        <v>15</v>
      </c>
      <c r="C200" s="8" t="s">
        <v>3519</v>
      </c>
      <c r="D200" s="21">
        <v>82.5</v>
      </c>
      <c r="E200" s="7"/>
    </row>
    <row r="201" spans="1:5" ht="15.75" thickBot="1" x14ac:dyDescent="0.3">
      <c r="A201" s="7" t="s">
        <v>7709</v>
      </c>
      <c r="B201" s="25">
        <v>15</v>
      </c>
      <c r="C201" s="8" t="s">
        <v>3587</v>
      </c>
      <c r="D201" s="21">
        <v>82.5</v>
      </c>
      <c r="E201" s="7"/>
    </row>
    <row r="202" spans="1:5" ht="15.75" thickBot="1" x14ac:dyDescent="0.3">
      <c r="A202" s="7" t="s">
        <v>7709</v>
      </c>
      <c r="B202" s="25">
        <v>15</v>
      </c>
      <c r="C202" s="8" t="s">
        <v>3628</v>
      </c>
      <c r="D202" s="21">
        <v>82.5</v>
      </c>
      <c r="E202" s="7"/>
    </row>
    <row r="203" spans="1:5" ht="15.75" thickBot="1" x14ac:dyDescent="0.3">
      <c r="A203" s="7" t="s">
        <v>7709</v>
      </c>
      <c r="B203" s="25">
        <v>15</v>
      </c>
      <c r="C203" s="8" t="s">
        <v>3641</v>
      </c>
      <c r="D203" s="21">
        <v>82.5</v>
      </c>
      <c r="E203" s="7"/>
    </row>
    <row r="204" spans="1:5" ht="15.75" thickBot="1" x14ac:dyDescent="0.3">
      <c r="A204" s="7" t="s">
        <v>7709</v>
      </c>
      <c r="B204" s="25">
        <v>15</v>
      </c>
      <c r="C204" s="8" t="s">
        <v>7765</v>
      </c>
      <c r="D204" s="21">
        <v>82.5</v>
      </c>
      <c r="E204" s="7"/>
    </row>
    <row r="205" spans="1:5" ht="15.75" thickBot="1" x14ac:dyDescent="0.3">
      <c r="A205" s="7" t="s">
        <v>7709</v>
      </c>
      <c r="B205" s="25" t="s">
        <v>7690</v>
      </c>
      <c r="C205" s="8" t="s">
        <v>7766</v>
      </c>
      <c r="D205" s="21">
        <v>20</v>
      </c>
      <c r="E205" s="7"/>
    </row>
    <row r="206" spans="1:5" ht="15.75" thickBot="1" x14ac:dyDescent="0.3">
      <c r="A206" s="7" t="s">
        <v>7709</v>
      </c>
      <c r="B206" s="25" t="s">
        <v>7690</v>
      </c>
      <c r="C206" s="8" t="s">
        <v>3859</v>
      </c>
      <c r="D206" s="21">
        <v>20</v>
      </c>
      <c r="E206" s="7"/>
    </row>
    <row r="207" spans="1:5" ht="15.75" thickBot="1" x14ac:dyDescent="0.3">
      <c r="A207" s="7" t="s">
        <v>7709</v>
      </c>
      <c r="B207" s="25" t="s">
        <v>7690</v>
      </c>
      <c r="C207" s="8" t="s">
        <v>3877</v>
      </c>
      <c r="D207" s="21">
        <v>20</v>
      </c>
      <c r="E207" s="7"/>
    </row>
    <row r="208" spans="1:5" ht="15.75" thickBot="1" x14ac:dyDescent="0.3">
      <c r="A208" s="7" t="s">
        <v>7709</v>
      </c>
      <c r="B208" s="25">
        <v>15</v>
      </c>
      <c r="C208" s="8" t="s">
        <v>5977</v>
      </c>
      <c r="D208" s="21">
        <v>112.5</v>
      </c>
      <c r="E208" s="7"/>
    </row>
    <row r="209" spans="1:5" ht="15.75" thickBot="1" x14ac:dyDescent="0.3">
      <c r="A209" s="7" t="s">
        <v>7709</v>
      </c>
      <c r="B209" s="25" t="s">
        <v>5</v>
      </c>
      <c r="C209" s="8" t="s">
        <v>6377</v>
      </c>
      <c r="D209" s="21">
        <v>24</v>
      </c>
      <c r="E209" s="7"/>
    </row>
    <row r="210" spans="1:5" ht="15.75" thickBot="1" x14ac:dyDescent="0.3">
      <c r="A210" s="7" t="s">
        <v>7709</v>
      </c>
      <c r="B210" s="25" t="s">
        <v>7690</v>
      </c>
      <c r="C210" s="8" t="s">
        <v>6823</v>
      </c>
      <c r="D210" s="21">
        <v>20.25</v>
      </c>
      <c r="E210" s="7"/>
    </row>
    <row r="211" spans="1:5" ht="15.75" thickBot="1" x14ac:dyDescent="0.3">
      <c r="A211" s="7" t="s">
        <v>7709</v>
      </c>
      <c r="B211" s="25" t="s">
        <v>7690</v>
      </c>
      <c r="C211" s="8" t="s">
        <v>6826</v>
      </c>
      <c r="D211" s="21">
        <v>20.25</v>
      </c>
      <c r="E211" s="7"/>
    </row>
    <row r="212" spans="1:5" ht="15.75" thickBot="1" x14ac:dyDescent="0.3">
      <c r="A212" s="7" t="s">
        <v>7713</v>
      </c>
      <c r="B212" s="25" t="s">
        <v>3</v>
      </c>
      <c r="C212" s="8" t="s">
        <v>220</v>
      </c>
      <c r="D212" s="21">
        <v>8.25</v>
      </c>
      <c r="E212" s="7"/>
    </row>
    <row r="213" spans="1:5" ht="15.75" thickBot="1" x14ac:dyDescent="0.3">
      <c r="A213" s="7" t="s">
        <v>7713</v>
      </c>
      <c r="B213" s="25" t="s">
        <v>3</v>
      </c>
      <c r="C213" s="8" t="s">
        <v>415</v>
      </c>
      <c r="D213" s="21">
        <v>8.25</v>
      </c>
      <c r="E213" s="7"/>
    </row>
    <row r="214" spans="1:5" ht="15.75" thickBot="1" x14ac:dyDescent="0.3">
      <c r="A214" s="7" t="s">
        <v>7713</v>
      </c>
      <c r="B214" s="25" t="s">
        <v>3</v>
      </c>
      <c r="C214" s="8" t="s">
        <v>912</v>
      </c>
      <c r="D214" s="21">
        <v>7.5</v>
      </c>
      <c r="E214" s="7"/>
    </row>
    <row r="215" spans="1:5" ht="15.75" thickBot="1" x14ac:dyDescent="0.3">
      <c r="A215" s="7" t="s">
        <v>7713</v>
      </c>
      <c r="B215" s="25" t="s">
        <v>5</v>
      </c>
      <c r="C215" s="8" t="s">
        <v>912</v>
      </c>
      <c r="D215" s="21">
        <v>20.25</v>
      </c>
      <c r="E215" s="7"/>
    </row>
    <row r="216" spans="1:5" ht="15.75" thickBot="1" x14ac:dyDescent="0.3">
      <c r="A216" s="7" t="s">
        <v>7713</v>
      </c>
      <c r="B216" s="25" t="s">
        <v>3</v>
      </c>
      <c r="C216" s="8" t="s">
        <v>994</v>
      </c>
      <c r="D216" s="21">
        <v>7</v>
      </c>
      <c r="E216" s="7"/>
    </row>
    <row r="217" spans="1:5" ht="15.75" thickBot="1" x14ac:dyDescent="0.3">
      <c r="A217" s="7" t="s">
        <v>7713</v>
      </c>
      <c r="B217" s="25" t="s">
        <v>5</v>
      </c>
      <c r="C217" s="8" t="s">
        <v>994</v>
      </c>
      <c r="D217" s="21">
        <v>18.75</v>
      </c>
      <c r="E217" s="7"/>
    </row>
    <row r="218" spans="1:5" ht="15.75" thickBot="1" x14ac:dyDescent="0.3">
      <c r="A218" s="7" t="s">
        <v>7713</v>
      </c>
      <c r="B218" s="25" t="s">
        <v>3</v>
      </c>
      <c r="C218" s="8" t="s">
        <v>1208</v>
      </c>
      <c r="D218" s="21">
        <v>6.75</v>
      </c>
      <c r="E218" s="7"/>
    </row>
    <row r="219" spans="1:5" ht="15.75" thickBot="1" x14ac:dyDescent="0.3">
      <c r="A219" s="7" t="s">
        <v>7713</v>
      </c>
      <c r="B219" s="25" t="s">
        <v>5</v>
      </c>
      <c r="C219" s="8" t="s">
        <v>1208</v>
      </c>
      <c r="D219" s="21">
        <v>18.75</v>
      </c>
      <c r="E219" s="7"/>
    </row>
    <row r="220" spans="1:5" ht="15.75" thickBot="1" x14ac:dyDescent="0.3">
      <c r="A220" s="7" t="s">
        <v>7713</v>
      </c>
      <c r="B220" s="25" t="s">
        <v>3</v>
      </c>
      <c r="C220" s="8" t="s">
        <v>1210</v>
      </c>
      <c r="D220" s="21">
        <v>7</v>
      </c>
      <c r="E220" s="7"/>
    </row>
    <row r="221" spans="1:5" ht="15.75" thickBot="1" x14ac:dyDescent="0.3">
      <c r="A221" s="7" t="s">
        <v>7713</v>
      </c>
      <c r="B221" s="25" t="s">
        <v>3</v>
      </c>
      <c r="C221" s="8" t="s">
        <v>1213</v>
      </c>
      <c r="D221" s="21">
        <v>6.75</v>
      </c>
      <c r="E221" s="7"/>
    </row>
    <row r="222" spans="1:5" ht="15.75" thickBot="1" x14ac:dyDescent="0.3">
      <c r="A222" s="7" t="s">
        <v>7713</v>
      </c>
      <c r="B222" s="25" t="s">
        <v>3</v>
      </c>
      <c r="C222" s="8" t="s">
        <v>1216</v>
      </c>
      <c r="D222" s="21">
        <v>6.75</v>
      </c>
      <c r="E222" s="7"/>
    </row>
    <row r="223" spans="1:5" ht="15.75" thickBot="1" x14ac:dyDescent="0.3">
      <c r="A223" s="7" t="s">
        <v>7713</v>
      </c>
      <c r="B223" s="25" t="s">
        <v>5</v>
      </c>
      <c r="C223" s="8" t="s">
        <v>1216</v>
      </c>
      <c r="D223" s="21">
        <v>18.75</v>
      </c>
      <c r="E223" s="7"/>
    </row>
    <row r="224" spans="1:5" ht="15.75" thickBot="1" x14ac:dyDescent="0.3">
      <c r="A224" s="7" t="s">
        <v>7713</v>
      </c>
      <c r="B224" s="25" t="s">
        <v>3</v>
      </c>
      <c r="C224" s="8" t="s">
        <v>1441</v>
      </c>
      <c r="D224" s="21">
        <v>7.5</v>
      </c>
      <c r="E224" s="7"/>
    </row>
    <row r="225" spans="1:5" ht="15.75" thickBot="1" x14ac:dyDescent="0.3">
      <c r="A225" s="7" t="s">
        <v>7713</v>
      </c>
      <c r="B225" s="25" t="s">
        <v>5</v>
      </c>
      <c r="C225" s="8" t="s">
        <v>1441</v>
      </c>
      <c r="D225" s="21">
        <v>27</v>
      </c>
      <c r="E225" s="7"/>
    </row>
    <row r="226" spans="1:5" ht="15.75" thickBot="1" x14ac:dyDescent="0.3">
      <c r="A226" s="7" t="s">
        <v>7713</v>
      </c>
      <c r="B226" s="25" t="s">
        <v>3</v>
      </c>
      <c r="C226" s="8" t="s">
        <v>7767</v>
      </c>
      <c r="D226" s="21">
        <v>10.5</v>
      </c>
      <c r="E226" s="7"/>
    </row>
    <row r="227" spans="1:5" ht="15.75" thickBot="1" x14ac:dyDescent="0.3">
      <c r="A227" s="7" t="s">
        <v>7713</v>
      </c>
      <c r="B227" s="25" t="s">
        <v>3</v>
      </c>
      <c r="C227" s="8" t="s">
        <v>2588</v>
      </c>
      <c r="D227" s="21">
        <v>7</v>
      </c>
      <c r="E227" s="7"/>
    </row>
    <row r="228" spans="1:5" ht="15.75" thickBot="1" x14ac:dyDescent="0.3">
      <c r="A228" s="7" t="s">
        <v>7713</v>
      </c>
      <c r="B228" s="25" t="s">
        <v>3</v>
      </c>
      <c r="C228" s="8" t="s">
        <v>2591</v>
      </c>
      <c r="D228" s="21">
        <v>7</v>
      </c>
      <c r="E228" s="7"/>
    </row>
    <row r="229" spans="1:5" ht="15.75" thickBot="1" x14ac:dyDescent="0.3">
      <c r="A229" s="7" t="s">
        <v>7713</v>
      </c>
      <c r="B229" s="25" t="s">
        <v>3</v>
      </c>
      <c r="C229" s="8" t="s">
        <v>2599</v>
      </c>
      <c r="D229" s="21">
        <v>7</v>
      </c>
      <c r="E229" s="7"/>
    </row>
    <row r="230" spans="1:5" ht="15.75" thickBot="1" x14ac:dyDescent="0.3">
      <c r="A230" s="7" t="s">
        <v>7713</v>
      </c>
      <c r="B230" s="25" t="s">
        <v>5</v>
      </c>
      <c r="C230" s="8" t="s">
        <v>2599</v>
      </c>
      <c r="D230" s="21">
        <v>18.75</v>
      </c>
      <c r="E230" s="7"/>
    </row>
    <row r="231" spans="1:5" ht="15.75" thickBot="1" x14ac:dyDescent="0.3">
      <c r="A231" s="7" t="s">
        <v>7713</v>
      </c>
      <c r="B231" s="25" t="s">
        <v>3</v>
      </c>
      <c r="C231" s="8" t="s">
        <v>2604</v>
      </c>
      <c r="D231" s="21">
        <v>7</v>
      </c>
      <c r="E231" s="7"/>
    </row>
    <row r="232" spans="1:5" ht="15.75" thickBot="1" x14ac:dyDescent="0.3">
      <c r="A232" s="7" t="s">
        <v>7713</v>
      </c>
      <c r="B232" s="25" t="s">
        <v>3</v>
      </c>
      <c r="C232" s="8" t="s">
        <v>2607</v>
      </c>
      <c r="D232" s="21">
        <v>7</v>
      </c>
      <c r="E232" s="7"/>
    </row>
    <row r="233" spans="1:5" ht="15.75" thickBot="1" x14ac:dyDescent="0.3">
      <c r="A233" s="7" t="s">
        <v>7713</v>
      </c>
      <c r="B233" s="25" t="s">
        <v>5</v>
      </c>
      <c r="C233" s="8" t="s">
        <v>3920</v>
      </c>
      <c r="D233" s="21">
        <v>21</v>
      </c>
      <c r="E233" s="7"/>
    </row>
    <row r="234" spans="1:5" ht="15.75" thickBot="1" x14ac:dyDescent="0.3">
      <c r="A234" s="7" t="s">
        <v>7713</v>
      </c>
      <c r="B234" s="25" t="s">
        <v>3</v>
      </c>
      <c r="C234" s="8" t="s">
        <v>3925</v>
      </c>
      <c r="D234" s="21">
        <v>8.25</v>
      </c>
      <c r="E234" s="7"/>
    </row>
    <row r="235" spans="1:5" ht="15.75" thickBot="1" x14ac:dyDescent="0.3">
      <c r="A235" s="7" t="s">
        <v>7713</v>
      </c>
      <c r="B235" s="25" t="s">
        <v>3</v>
      </c>
      <c r="C235" s="8" t="s">
        <v>4326</v>
      </c>
      <c r="D235" s="21">
        <v>7.5</v>
      </c>
      <c r="E235" s="7"/>
    </row>
    <row r="236" spans="1:5" ht="15.75" thickBot="1" x14ac:dyDescent="0.3">
      <c r="A236" s="7" t="s">
        <v>7713</v>
      </c>
      <c r="B236" s="25" t="s">
        <v>5</v>
      </c>
      <c r="C236" s="8" t="s">
        <v>4326</v>
      </c>
      <c r="D236" s="21">
        <v>18.75</v>
      </c>
      <c r="E236" s="7"/>
    </row>
    <row r="237" spans="1:5" ht="15.75" thickBot="1" x14ac:dyDescent="0.3">
      <c r="A237" s="7" t="s">
        <v>7713</v>
      </c>
      <c r="B237" s="25" t="s">
        <v>3</v>
      </c>
      <c r="C237" s="8" t="s">
        <v>4875</v>
      </c>
      <c r="D237" s="21">
        <v>9</v>
      </c>
      <c r="E237" s="7"/>
    </row>
    <row r="238" spans="1:5" ht="15.75" thickBot="1" x14ac:dyDescent="0.3">
      <c r="A238" s="7" t="s">
        <v>7713</v>
      </c>
      <c r="B238" s="25" t="s">
        <v>5</v>
      </c>
      <c r="C238" s="8" t="s">
        <v>4875</v>
      </c>
      <c r="D238" s="21">
        <v>21</v>
      </c>
      <c r="E238" s="7"/>
    </row>
    <row r="239" spans="1:5" ht="15.75" thickBot="1" x14ac:dyDescent="0.3">
      <c r="A239" s="7" t="s">
        <v>7713</v>
      </c>
      <c r="B239" s="25" t="s">
        <v>3</v>
      </c>
      <c r="C239" s="8" t="s">
        <v>4941</v>
      </c>
      <c r="D239" s="21">
        <v>8.25</v>
      </c>
      <c r="E239" s="7"/>
    </row>
    <row r="240" spans="1:5" ht="15.75" thickBot="1" x14ac:dyDescent="0.3">
      <c r="A240" s="7" t="s">
        <v>7713</v>
      </c>
      <c r="B240" s="25" t="s">
        <v>3</v>
      </c>
      <c r="C240" s="8" t="s">
        <v>4944</v>
      </c>
      <c r="D240" s="21">
        <v>8.25</v>
      </c>
      <c r="E240" s="7"/>
    </row>
    <row r="241" spans="1:5" ht="15.75" thickBot="1" x14ac:dyDescent="0.3">
      <c r="A241" s="7" t="s">
        <v>7713</v>
      </c>
      <c r="B241" s="25" t="s">
        <v>3</v>
      </c>
      <c r="C241" s="8" t="s">
        <v>4949</v>
      </c>
      <c r="D241" s="21">
        <v>8</v>
      </c>
      <c r="E241" s="7"/>
    </row>
    <row r="242" spans="1:5" ht="15.75" thickBot="1" x14ac:dyDescent="0.3">
      <c r="A242" s="7" t="s">
        <v>7713</v>
      </c>
      <c r="B242" s="25" t="s">
        <v>5</v>
      </c>
      <c r="C242" s="8" t="s">
        <v>4949</v>
      </c>
      <c r="D242" s="21">
        <v>20.25</v>
      </c>
      <c r="E242" s="7"/>
    </row>
    <row r="243" spans="1:5" ht="15.75" thickBot="1" x14ac:dyDescent="0.3">
      <c r="A243" s="7" t="s">
        <v>7713</v>
      </c>
      <c r="B243" s="25" t="s">
        <v>3</v>
      </c>
      <c r="C243" s="8" t="s">
        <v>4957</v>
      </c>
      <c r="D243" s="21">
        <v>9</v>
      </c>
      <c r="E243" s="7"/>
    </row>
    <row r="244" spans="1:5" ht="15.75" thickBot="1" x14ac:dyDescent="0.3">
      <c r="A244" s="7" t="s">
        <v>7713</v>
      </c>
      <c r="B244" s="25" t="s">
        <v>5</v>
      </c>
      <c r="C244" s="8" t="s">
        <v>4957</v>
      </c>
      <c r="D244" s="21">
        <v>21</v>
      </c>
      <c r="E244" s="7"/>
    </row>
    <row r="245" spans="1:5" ht="15.75" thickBot="1" x14ac:dyDescent="0.3">
      <c r="A245" s="7" t="s">
        <v>7713</v>
      </c>
      <c r="B245" s="25" t="s">
        <v>3</v>
      </c>
      <c r="C245" s="8" t="s">
        <v>4971</v>
      </c>
      <c r="D245" s="21">
        <v>10.25</v>
      </c>
      <c r="E245" s="7"/>
    </row>
    <row r="246" spans="1:5" ht="15.75" thickBot="1" x14ac:dyDescent="0.3">
      <c r="A246" s="7" t="s">
        <v>7713</v>
      </c>
      <c r="B246" s="25" t="s">
        <v>3</v>
      </c>
      <c r="C246" s="8" t="s">
        <v>5245</v>
      </c>
      <c r="D246" s="21">
        <v>7</v>
      </c>
      <c r="E246" s="7"/>
    </row>
    <row r="247" spans="1:5" ht="15.75" thickBot="1" x14ac:dyDescent="0.3">
      <c r="A247" s="7" t="s">
        <v>7713</v>
      </c>
      <c r="B247" s="25" t="s">
        <v>5</v>
      </c>
      <c r="C247" s="8" t="s">
        <v>5245</v>
      </c>
      <c r="D247" s="21">
        <v>18.75</v>
      </c>
      <c r="E247" s="7"/>
    </row>
    <row r="248" spans="1:5" ht="15.75" thickBot="1" x14ac:dyDescent="0.3">
      <c r="A248" s="7" t="s">
        <v>7713</v>
      </c>
      <c r="B248" s="25" t="s">
        <v>3</v>
      </c>
      <c r="C248" s="8" t="s">
        <v>5314</v>
      </c>
      <c r="D248" s="21">
        <v>7</v>
      </c>
      <c r="E248" s="7"/>
    </row>
    <row r="249" spans="1:5" ht="15.75" thickBot="1" x14ac:dyDescent="0.3">
      <c r="A249" s="7" t="s">
        <v>7713</v>
      </c>
      <c r="B249" s="25" t="s">
        <v>5</v>
      </c>
      <c r="C249" s="8" t="s">
        <v>5314</v>
      </c>
      <c r="D249" s="21">
        <v>18.75</v>
      </c>
      <c r="E249" s="7"/>
    </row>
    <row r="250" spans="1:5" ht="15.75" thickBot="1" x14ac:dyDescent="0.3">
      <c r="A250" s="7" t="s">
        <v>7713</v>
      </c>
      <c r="B250" s="25" t="s">
        <v>5</v>
      </c>
      <c r="C250" s="8" t="s">
        <v>5330</v>
      </c>
      <c r="D250" s="21">
        <v>18.75</v>
      </c>
      <c r="E250" s="7"/>
    </row>
    <row r="251" spans="1:5" ht="15.75" thickBot="1" x14ac:dyDescent="0.3">
      <c r="A251" s="7" t="s">
        <v>7713</v>
      </c>
      <c r="B251" s="25" t="s">
        <v>3</v>
      </c>
      <c r="C251" s="8" t="s">
        <v>5309</v>
      </c>
      <c r="D251" s="21">
        <v>7</v>
      </c>
      <c r="E251" s="7"/>
    </row>
    <row r="252" spans="1:5" ht="15.75" thickBot="1" x14ac:dyDescent="0.3">
      <c r="A252" s="7" t="s">
        <v>7713</v>
      </c>
      <c r="B252" s="25" t="s">
        <v>5</v>
      </c>
      <c r="C252" s="8" t="s">
        <v>5309</v>
      </c>
      <c r="D252" s="21">
        <v>18.75</v>
      </c>
      <c r="E252" s="7"/>
    </row>
    <row r="253" spans="1:5" ht="15.75" thickBot="1" x14ac:dyDescent="0.3">
      <c r="A253" s="7" t="s">
        <v>7713</v>
      </c>
      <c r="B253" s="25" t="s">
        <v>3</v>
      </c>
      <c r="C253" s="8" t="s">
        <v>5322</v>
      </c>
      <c r="D253" s="21">
        <v>7</v>
      </c>
      <c r="E253" s="7"/>
    </row>
    <row r="254" spans="1:5" ht="15.75" thickBot="1" x14ac:dyDescent="0.3">
      <c r="A254" s="7" t="s">
        <v>7713</v>
      </c>
      <c r="B254" s="25" t="s">
        <v>3</v>
      </c>
      <c r="C254" s="8" t="s">
        <v>5325</v>
      </c>
      <c r="D254" s="21">
        <v>7</v>
      </c>
      <c r="E254" s="7"/>
    </row>
    <row r="255" spans="1:5" ht="15.75" thickBot="1" x14ac:dyDescent="0.3">
      <c r="A255" s="7" t="s">
        <v>7713</v>
      </c>
      <c r="B255" s="25" t="s">
        <v>5</v>
      </c>
      <c r="C255" s="8" t="s">
        <v>5325</v>
      </c>
      <c r="D255" s="21">
        <v>18.75</v>
      </c>
      <c r="E255" s="7"/>
    </row>
    <row r="256" spans="1:5" ht="15.75" thickBot="1" x14ac:dyDescent="0.3">
      <c r="A256" s="7" t="s">
        <v>7713</v>
      </c>
      <c r="B256" s="25" t="s">
        <v>3</v>
      </c>
      <c r="C256" s="8" t="s">
        <v>5691</v>
      </c>
      <c r="D256" s="21">
        <v>10.25</v>
      </c>
      <c r="E256" s="7"/>
    </row>
    <row r="257" spans="1:5" ht="15.75" thickBot="1" x14ac:dyDescent="0.3">
      <c r="A257" s="7" t="s">
        <v>7713</v>
      </c>
      <c r="B257" s="25" t="s">
        <v>3</v>
      </c>
      <c r="C257" s="8" t="s">
        <v>5694</v>
      </c>
      <c r="D257" s="21">
        <v>9</v>
      </c>
      <c r="E257" s="7"/>
    </row>
    <row r="258" spans="1:5" ht="15.75" thickBot="1" x14ac:dyDescent="0.3">
      <c r="A258" s="7" t="s">
        <v>7713</v>
      </c>
      <c r="B258" s="25" t="s">
        <v>3</v>
      </c>
      <c r="C258" s="8" t="s">
        <v>5697</v>
      </c>
      <c r="D258" s="21">
        <v>13.25</v>
      </c>
      <c r="E258" s="7"/>
    </row>
    <row r="259" spans="1:5" ht="15.75" thickBot="1" x14ac:dyDescent="0.3">
      <c r="A259" s="7" t="s">
        <v>7713</v>
      </c>
      <c r="B259" s="25" t="s">
        <v>3</v>
      </c>
      <c r="C259" s="8" t="s">
        <v>7768</v>
      </c>
      <c r="D259" s="21">
        <v>7</v>
      </c>
      <c r="E259" s="7"/>
    </row>
    <row r="260" spans="1:5" ht="15.75" thickBot="1" x14ac:dyDescent="0.3">
      <c r="A260" s="7" t="s">
        <v>7713</v>
      </c>
      <c r="B260" s="25" t="s">
        <v>3</v>
      </c>
      <c r="C260" s="8" t="s">
        <v>5752</v>
      </c>
      <c r="D260" s="21">
        <v>7</v>
      </c>
      <c r="E260" s="7"/>
    </row>
    <row r="261" spans="1:5" ht="15.75" thickBot="1" x14ac:dyDescent="0.3">
      <c r="A261" s="7" t="s">
        <v>7713</v>
      </c>
      <c r="B261" s="25" t="s">
        <v>3</v>
      </c>
      <c r="C261" s="8" t="s">
        <v>5747</v>
      </c>
      <c r="D261" s="21">
        <v>7</v>
      </c>
      <c r="E261" s="7"/>
    </row>
    <row r="262" spans="1:5" ht="15.75" thickBot="1" x14ac:dyDescent="0.3">
      <c r="A262" s="7" t="s">
        <v>7713</v>
      </c>
      <c r="B262" s="25" t="s">
        <v>5</v>
      </c>
      <c r="C262" s="8" t="s">
        <v>5747</v>
      </c>
      <c r="D262" s="21">
        <v>21</v>
      </c>
      <c r="E262" s="7"/>
    </row>
    <row r="263" spans="1:5" ht="15.75" thickBot="1" x14ac:dyDescent="0.3">
      <c r="A263" s="7" t="s">
        <v>7713</v>
      </c>
      <c r="B263" s="25" t="s">
        <v>5</v>
      </c>
      <c r="C263" s="8" t="s">
        <v>5765</v>
      </c>
      <c r="D263" s="21">
        <v>21</v>
      </c>
      <c r="E263" s="7"/>
    </row>
    <row r="264" spans="1:5" ht="15.75" thickBot="1" x14ac:dyDescent="0.3">
      <c r="A264" s="7" t="s">
        <v>7713</v>
      </c>
      <c r="B264" s="25" t="s">
        <v>3</v>
      </c>
      <c r="C264" s="8" t="s">
        <v>5770</v>
      </c>
      <c r="D264" s="21">
        <v>7</v>
      </c>
      <c r="E264" s="7"/>
    </row>
    <row r="265" spans="1:5" ht="15.75" thickBot="1" x14ac:dyDescent="0.3">
      <c r="A265" s="7" t="s">
        <v>7713</v>
      </c>
      <c r="B265" s="25" t="s">
        <v>3</v>
      </c>
      <c r="C265" s="8" t="s">
        <v>7218</v>
      </c>
      <c r="D265" s="21">
        <v>8.25</v>
      </c>
      <c r="E265" s="7"/>
    </row>
    <row r="266" spans="1:5" ht="15.75" thickBot="1" x14ac:dyDescent="0.3">
      <c r="A266" s="7" t="s">
        <v>7713</v>
      </c>
      <c r="B266" s="25" t="s">
        <v>3</v>
      </c>
      <c r="C266" s="8" t="s">
        <v>7224</v>
      </c>
      <c r="D266" s="21">
        <v>8.25</v>
      </c>
      <c r="E266" s="7"/>
    </row>
    <row r="267" spans="1:5" ht="15.75" thickBot="1" x14ac:dyDescent="0.3">
      <c r="A267" s="7" t="s">
        <v>7769</v>
      </c>
      <c r="B267" s="25" t="s">
        <v>3</v>
      </c>
      <c r="C267" s="8" t="s">
        <v>44</v>
      </c>
      <c r="D267" s="21">
        <v>6.75</v>
      </c>
      <c r="E267" s="7"/>
    </row>
    <row r="268" spans="1:5" ht="15.75" thickBot="1" x14ac:dyDescent="0.3">
      <c r="A268" s="7" t="s">
        <v>7769</v>
      </c>
      <c r="B268" s="25" t="s">
        <v>5</v>
      </c>
      <c r="C268" s="8" t="s">
        <v>44</v>
      </c>
      <c r="D268" s="21">
        <v>18.75</v>
      </c>
      <c r="E268" s="7"/>
    </row>
    <row r="269" spans="1:5" ht="15.75" thickBot="1" x14ac:dyDescent="0.3">
      <c r="A269" s="7" t="s">
        <v>7769</v>
      </c>
      <c r="B269" s="25" t="s">
        <v>3</v>
      </c>
      <c r="C269" s="8" t="s">
        <v>400</v>
      </c>
      <c r="D269" s="21">
        <v>9</v>
      </c>
      <c r="E269" s="7"/>
    </row>
    <row r="270" spans="1:5" ht="15.75" thickBot="1" x14ac:dyDescent="0.3">
      <c r="A270" s="7" t="s">
        <v>7769</v>
      </c>
      <c r="B270" s="25" t="s">
        <v>5</v>
      </c>
      <c r="C270" s="8" t="s">
        <v>400</v>
      </c>
      <c r="D270" s="21">
        <v>24</v>
      </c>
      <c r="E270" s="7"/>
    </row>
    <row r="271" spans="1:5" ht="15.75" thickBot="1" x14ac:dyDescent="0.3">
      <c r="A271" s="7" t="s">
        <v>7769</v>
      </c>
      <c r="B271" s="25" t="s">
        <v>3</v>
      </c>
      <c r="C271" s="8" t="s">
        <v>405</v>
      </c>
      <c r="D271" s="21">
        <v>9</v>
      </c>
      <c r="E271" s="7"/>
    </row>
    <row r="272" spans="1:5" ht="15.75" thickBot="1" x14ac:dyDescent="0.3">
      <c r="A272" s="7" t="s">
        <v>7769</v>
      </c>
      <c r="B272" s="25" t="s">
        <v>5</v>
      </c>
      <c r="C272" s="8" t="s">
        <v>405</v>
      </c>
      <c r="D272" s="21">
        <v>24</v>
      </c>
      <c r="E272" s="7"/>
    </row>
    <row r="273" spans="1:5" ht="15.75" thickBot="1" x14ac:dyDescent="0.3">
      <c r="A273" s="7" t="s">
        <v>7769</v>
      </c>
      <c r="B273" s="25" t="s">
        <v>3</v>
      </c>
      <c r="C273" s="8" t="s">
        <v>410</v>
      </c>
      <c r="D273" s="21">
        <v>9</v>
      </c>
      <c r="E273" s="7"/>
    </row>
    <row r="274" spans="1:5" ht="15.75" thickBot="1" x14ac:dyDescent="0.3">
      <c r="A274" s="7" t="s">
        <v>7769</v>
      </c>
      <c r="B274" s="25" t="s">
        <v>5</v>
      </c>
      <c r="C274" s="8" t="s">
        <v>410</v>
      </c>
      <c r="D274" s="21">
        <v>24</v>
      </c>
      <c r="E274" s="7"/>
    </row>
    <row r="275" spans="1:5" ht="15.75" thickBot="1" x14ac:dyDescent="0.3">
      <c r="A275" s="7" t="s">
        <v>7769</v>
      </c>
      <c r="B275" s="25" t="s">
        <v>3</v>
      </c>
      <c r="C275" s="8" t="s">
        <v>648</v>
      </c>
      <c r="D275" s="21">
        <v>6.75</v>
      </c>
      <c r="E275" s="7"/>
    </row>
    <row r="276" spans="1:5" ht="15.75" thickBot="1" x14ac:dyDescent="0.3">
      <c r="A276" s="7" t="s">
        <v>7769</v>
      </c>
      <c r="B276" s="25" t="s">
        <v>5</v>
      </c>
      <c r="C276" s="8" t="s">
        <v>648</v>
      </c>
      <c r="D276" s="21">
        <v>18</v>
      </c>
      <c r="E276" s="7"/>
    </row>
    <row r="277" spans="1:5" ht="15.75" thickBot="1" x14ac:dyDescent="0.3">
      <c r="A277" s="7" t="s">
        <v>7769</v>
      </c>
      <c r="B277" s="25" t="s">
        <v>3</v>
      </c>
      <c r="C277" s="8" t="s">
        <v>653</v>
      </c>
      <c r="D277" s="21">
        <v>6.75</v>
      </c>
      <c r="E277" s="7"/>
    </row>
    <row r="278" spans="1:5" ht="15.75" thickBot="1" x14ac:dyDescent="0.3">
      <c r="A278" s="7" t="s">
        <v>7769</v>
      </c>
      <c r="B278" s="25" t="s">
        <v>5</v>
      </c>
      <c r="C278" s="8" t="s">
        <v>653</v>
      </c>
      <c r="D278" s="21">
        <v>18</v>
      </c>
      <c r="E278" s="7"/>
    </row>
    <row r="279" spans="1:5" ht="15.75" thickBot="1" x14ac:dyDescent="0.3">
      <c r="A279" s="7" t="s">
        <v>7769</v>
      </c>
      <c r="B279" s="25" t="s">
        <v>3</v>
      </c>
      <c r="C279" s="8" t="s">
        <v>1259</v>
      </c>
      <c r="D279" s="21">
        <v>8.75</v>
      </c>
      <c r="E279" s="7"/>
    </row>
    <row r="280" spans="1:5" ht="15.75" thickBot="1" x14ac:dyDescent="0.3">
      <c r="A280" s="7" t="s">
        <v>7769</v>
      </c>
      <c r="B280" s="25" t="s">
        <v>5</v>
      </c>
      <c r="C280" s="8" t="s">
        <v>1259</v>
      </c>
      <c r="D280" s="21">
        <v>24.75</v>
      </c>
      <c r="E280" s="7"/>
    </row>
    <row r="281" spans="1:5" ht="15.75" thickBot="1" x14ac:dyDescent="0.3">
      <c r="A281" s="7" t="s">
        <v>7769</v>
      </c>
      <c r="B281" s="25" t="s">
        <v>3</v>
      </c>
      <c r="C281" s="8" t="s">
        <v>1264</v>
      </c>
      <c r="D281" s="21">
        <v>8.75</v>
      </c>
      <c r="E281" s="7"/>
    </row>
    <row r="282" spans="1:5" ht="15.75" thickBot="1" x14ac:dyDescent="0.3">
      <c r="A282" s="7" t="s">
        <v>7769</v>
      </c>
      <c r="B282" s="25" t="s">
        <v>5</v>
      </c>
      <c r="C282" s="8" t="s">
        <v>1264</v>
      </c>
      <c r="D282" s="21">
        <v>24.75</v>
      </c>
      <c r="E282" s="7"/>
    </row>
    <row r="283" spans="1:5" ht="15.75" thickBot="1" x14ac:dyDescent="0.3">
      <c r="A283" s="7" t="s">
        <v>7769</v>
      </c>
      <c r="B283" s="25" t="s">
        <v>3</v>
      </c>
      <c r="C283" s="8" t="s">
        <v>1269</v>
      </c>
      <c r="D283" s="21">
        <v>8.75</v>
      </c>
      <c r="E283" s="7"/>
    </row>
    <row r="284" spans="1:5" ht="15.75" thickBot="1" x14ac:dyDescent="0.3">
      <c r="A284" s="7" t="s">
        <v>7769</v>
      </c>
      <c r="B284" s="25" t="s">
        <v>3</v>
      </c>
      <c r="C284" s="8" t="s">
        <v>2253</v>
      </c>
      <c r="D284" s="21">
        <v>6.75</v>
      </c>
      <c r="E284" s="7"/>
    </row>
    <row r="285" spans="1:5" ht="15.75" thickBot="1" x14ac:dyDescent="0.3">
      <c r="A285" s="7" t="s">
        <v>7769</v>
      </c>
      <c r="B285" s="25" t="s">
        <v>5</v>
      </c>
      <c r="C285" s="8" t="s">
        <v>2253</v>
      </c>
      <c r="D285" s="21">
        <v>18</v>
      </c>
      <c r="E285" s="7"/>
    </row>
    <row r="286" spans="1:5" ht="15.75" thickBot="1" x14ac:dyDescent="0.3">
      <c r="A286" s="7" t="s">
        <v>7769</v>
      </c>
      <c r="B286" s="25" t="s">
        <v>3</v>
      </c>
      <c r="C286" s="8" t="s">
        <v>2258</v>
      </c>
      <c r="D286" s="21">
        <v>6.75</v>
      </c>
      <c r="E286" s="7"/>
    </row>
    <row r="287" spans="1:5" ht="15.75" thickBot="1" x14ac:dyDescent="0.3">
      <c r="A287" s="7" t="s">
        <v>7769</v>
      </c>
      <c r="B287" s="25" t="s">
        <v>3</v>
      </c>
      <c r="C287" s="8" t="s">
        <v>2291</v>
      </c>
      <c r="D287" s="21">
        <v>6.75</v>
      </c>
      <c r="E287" s="7"/>
    </row>
    <row r="288" spans="1:5" ht="15.75" thickBot="1" x14ac:dyDescent="0.3">
      <c r="A288" s="7" t="s">
        <v>7769</v>
      </c>
      <c r="B288" s="25" t="s">
        <v>3</v>
      </c>
      <c r="C288" s="8" t="s">
        <v>2278</v>
      </c>
      <c r="D288" s="21">
        <v>6.75</v>
      </c>
      <c r="E288" s="7"/>
    </row>
    <row r="289" spans="1:5" ht="15.75" thickBot="1" x14ac:dyDescent="0.3">
      <c r="A289" s="7" t="s">
        <v>7769</v>
      </c>
      <c r="B289" s="25" t="s">
        <v>3</v>
      </c>
      <c r="C289" s="8" t="s">
        <v>2281</v>
      </c>
      <c r="D289" s="21">
        <v>6.75</v>
      </c>
      <c r="E289" s="7"/>
    </row>
    <row r="290" spans="1:5" ht="15.75" thickBot="1" x14ac:dyDescent="0.3">
      <c r="A290" s="7" t="s">
        <v>7769</v>
      </c>
      <c r="B290" s="25" t="s">
        <v>5</v>
      </c>
      <c r="C290" s="8" t="s">
        <v>2281</v>
      </c>
      <c r="D290" s="21">
        <v>18</v>
      </c>
      <c r="E290" s="7"/>
    </row>
    <row r="291" spans="1:5" ht="15.75" thickBot="1" x14ac:dyDescent="0.3">
      <c r="A291" s="7" t="s">
        <v>7769</v>
      </c>
      <c r="B291" s="25" t="s">
        <v>3</v>
      </c>
      <c r="C291" s="8" t="s">
        <v>4267</v>
      </c>
      <c r="D291" s="21">
        <v>6.75</v>
      </c>
      <c r="E291" s="7"/>
    </row>
    <row r="292" spans="1:5" ht="15.75" thickBot="1" x14ac:dyDescent="0.3">
      <c r="A292" s="7" t="s">
        <v>7769</v>
      </c>
      <c r="B292" s="25" t="s">
        <v>3</v>
      </c>
      <c r="C292" s="8" t="s">
        <v>4373</v>
      </c>
      <c r="D292" s="21">
        <v>8.25</v>
      </c>
      <c r="E292" s="7"/>
    </row>
    <row r="293" spans="1:5" ht="15.75" thickBot="1" x14ac:dyDescent="0.3">
      <c r="A293" s="7" t="s">
        <v>7769</v>
      </c>
      <c r="B293" s="25" t="s">
        <v>3</v>
      </c>
      <c r="C293" s="8" t="s">
        <v>4379</v>
      </c>
      <c r="D293" s="21">
        <v>8.25</v>
      </c>
      <c r="E293" s="7"/>
    </row>
    <row r="294" spans="1:5" ht="15.75" thickBot="1" x14ac:dyDescent="0.3">
      <c r="A294" s="7" t="s">
        <v>7769</v>
      </c>
      <c r="B294" s="25" t="s">
        <v>3</v>
      </c>
      <c r="C294" s="8" t="s">
        <v>4392</v>
      </c>
      <c r="D294" s="21">
        <v>8.25</v>
      </c>
      <c r="E294" s="7"/>
    </row>
    <row r="295" spans="1:5" ht="15.75" thickBot="1" x14ac:dyDescent="0.3">
      <c r="A295" s="7" t="s">
        <v>7769</v>
      </c>
      <c r="B295" s="25" t="s">
        <v>3</v>
      </c>
      <c r="C295" s="8" t="s">
        <v>7770</v>
      </c>
      <c r="D295" s="21">
        <v>9.75</v>
      </c>
      <c r="E295" s="7"/>
    </row>
    <row r="296" spans="1:5" ht="15.75" thickBot="1" x14ac:dyDescent="0.3">
      <c r="A296" s="7" t="s">
        <v>7769</v>
      </c>
      <c r="B296" s="25" t="s">
        <v>5</v>
      </c>
      <c r="C296" s="8" t="s">
        <v>4400</v>
      </c>
      <c r="D296" s="21">
        <v>18.75</v>
      </c>
      <c r="E296" s="7"/>
    </row>
    <row r="297" spans="1:5" ht="15.75" thickBot="1" x14ac:dyDescent="0.3">
      <c r="A297" s="7" t="s">
        <v>7769</v>
      </c>
      <c r="B297" s="25" t="s">
        <v>3</v>
      </c>
      <c r="C297" s="8" t="s">
        <v>5214</v>
      </c>
      <c r="D297" s="21">
        <v>11.25</v>
      </c>
      <c r="E297" s="7"/>
    </row>
    <row r="298" spans="1:5" ht="15.75" thickBot="1" x14ac:dyDescent="0.3">
      <c r="A298" s="7" t="s">
        <v>7769</v>
      </c>
      <c r="B298" s="25" t="s">
        <v>3</v>
      </c>
      <c r="C298" s="8" t="s">
        <v>5337</v>
      </c>
      <c r="D298" s="21">
        <v>6.75</v>
      </c>
      <c r="E298" s="7"/>
    </row>
    <row r="299" spans="1:5" ht="15.75" thickBot="1" x14ac:dyDescent="0.3">
      <c r="A299" s="7" t="s">
        <v>7769</v>
      </c>
      <c r="B299" s="25" t="s">
        <v>3</v>
      </c>
      <c r="C299" s="8" t="s">
        <v>5340</v>
      </c>
      <c r="D299" s="21">
        <v>6.75</v>
      </c>
      <c r="E299" s="7"/>
    </row>
    <row r="300" spans="1:5" ht="15.75" thickBot="1" x14ac:dyDescent="0.3">
      <c r="A300" s="7" t="s">
        <v>7769</v>
      </c>
      <c r="B300" s="25" t="s">
        <v>5</v>
      </c>
      <c r="C300" s="8" t="s">
        <v>5340</v>
      </c>
      <c r="D300" s="21">
        <v>18</v>
      </c>
      <c r="E300" s="7"/>
    </row>
    <row r="301" spans="1:5" ht="15.75" thickBot="1" x14ac:dyDescent="0.3">
      <c r="A301" s="7" t="s">
        <v>7769</v>
      </c>
      <c r="B301" s="25" t="s">
        <v>3</v>
      </c>
      <c r="C301" s="8" t="s">
        <v>7080</v>
      </c>
      <c r="D301" s="21">
        <v>6.75</v>
      </c>
      <c r="E301" s="7"/>
    </row>
    <row r="302" spans="1:5" ht="15.75" thickBot="1" x14ac:dyDescent="0.3">
      <c r="A302" s="7" t="s">
        <v>7769</v>
      </c>
      <c r="B302" s="25" t="s">
        <v>5</v>
      </c>
      <c r="C302" s="8" t="s">
        <v>7080</v>
      </c>
      <c r="D302" s="21">
        <v>18.75</v>
      </c>
      <c r="E302" s="7"/>
    </row>
    <row r="303" spans="1:5" ht="15.75" thickBot="1" x14ac:dyDescent="0.3">
      <c r="A303" s="7" t="s">
        <v>7769</v>
      </c>
      <c r="B303" s="25" t="s">
        <v>3</v>
      </c>
      <c r="C303" s="8" t="s">
        <v>7085</v>
      </c>
      <c r="D303" s="21">
        <v>6.75</v>
      </c>
      <c r="E303" s="7"/>
    </row>
    <row r="304" spans="1:5" ht="15.75" thickBot="1" x14ac:dyDescent="0.3">
      <c r="A304" s="7" t="s">
        <v>7769</v>
      </c>
      <c r="B304" s="25" t="s">
        <v>3</v>
      </c>
      <c r="C304" s="8" t="s">
        <v>7088</v>
      </c>
      <c r="D304" s="21">
        <v>6.75</v>
      </c>
      <c r="E304" s="7"/>
    </row>
    <row r="305" spans="1:5" ht="15.75" thickBot="1" x14ac:dyDescent="0.3">
      <c r="A305" s="7" t="s">
        <v>7769</v>
      </c>
      <c r="B305" s="25" t="s">
        <v>3</v>
      </c>
      <c r="C305" s="8" t="s">
        <v>7091</v>
      </c>
      <c r="D305" s="21">
        <v>6.75</v>
      </c>
      <c r="E305" s="7"/>
    </row>
    <row r="306" spans="1:5" ht="15.75" thickBot="1" x14ac:dyDescent="0.3">
      <c r="A306" s="7" t="s">
        <v>7769</v>
      </c>
      <c r="B306" s="25" t="s">
        <v>5</v>
      </c>
      <c r="C306" s="8" t="s">
        <v>7091</v>
      </c>
      <c r="D306" s="21">
        <v>18.75</v>
      </c>
      <c r="E306" s="7"/>
    </row>
    <row r="307" spans="1:5" ht="15.75" thickBot="1" x14ac:dyDescent="0.3">
      <c r="A307" s="7" t="s">
        <v>7769</v>
      </c>
      <c r="B307" s="25" t="s">
        <v>3</v>
      </c>
      <c r="C307" s="8" t="s">
        <v>7338</v>
      </c>
      <c r="D307" s="21">
        <v>7</v>
      </c>
      <c r="E307" s="7"/>
    </row>
    <row r="308" spans="1:5" ht="15.75" thickBot="1" x14ac:dyDescent="0.3">
      <c r="A308" s="7" t="s">
        <v>7769</v>
      </c>
      <c r="B308" s="25" t="s">
        <v>5</v>
      </c>
      <c r="C308" s="8" t="s">
        <v>7338</v>
      </c>
      <c r="D308" s="21">
        <v>20.25</v>
      </c>
      <c r="E308" s="7"/>
    </row>
    <row r="309" spans="1:5" ht="15.75" thickBot="1" x14ac:dyDescent="0.3">
      <c r="A309" s="7" t="s">
        <v>7769</v>
      </c>
      <c r="B309" s="25" t="s">
        <v>3</v>
      </c>
      <c r="C309" s="8" t="s">
        <v>7527</v>
      </c>
      <c r="D309" s="21">
        <v>6.75</v>
      </c>
      <c r="E309" s="7"/>
    </row>
    <row r="310" spans="1:5" ht="15.75" thickBot="1" x14ac:dyDescent="0.3">
      <c r="A310" s="7" t="s">
        <v>7769</v>
      </c>
      <c r="B310" s="25" t="s">
        <v>3</v>
      </c>
      <c r="C310" s="8" t="s">
        <v>7530</v>
      </c>
      <c r="D310" s="21">
        <v>8.75</v>
      </c>
      <c r="E310" s="7"/>
    </row>
    <row r="311" spans="1:5" ht="15.75" thickBot="1" x14ac:dyDescent="0.3">
      <c r="A311" s="7" t="s">
        <v>7771</v>
      </c>
      <c r="B311" s="25" t="s">
        <v>5</v>
      </c>
      <c r="C311" s="8" t="s">
        <v>1397</v>
      </c>
      <c r="D311" s="21">
        <v>33.75</v>
      </c>
      <c r="E311" s="7"/>
    </row>
    <row r="312" spans="1:5" ht="15.75" thickBot="1" x14ac:dyDescent="0.3">
      <c r="A312" s="7" t="s">
        <v>7771</v>
      </c>
      <c r="B312" s="25">
        <v>15</v>
      </c>
      <c r="C312" s="8" t="s">
        <v>1397</v>
      </c>
      <c r="D312" s="21">
        <v>87.75</v>
      </c>
      <c r="E312" s="7"/>
    </row>
    <row r="313" spans="1:5" ht="15.75" thickBot="1" x14ac:dyDescent="0.3">
      <c r="A313" s="7" t="s">
        <v>7771</v>
      </c>
      <c r="B313" s="25">
        <v>24</v>
      </c>
      <c r="C313" s="8" t="s">
        <v>1397</v>
      </c>
      <c r="D313" s="21">
        <v>300</v>
      </c>
      <c r="E313" s="7"/>
    </row>
    <row r="314" spans="1:5" ht="15.75" thickBot="1" x14ac:dyDescent="0.3">
      <c r="A314" s="7" t="s">
        <v>7771</v>
      </c>
      <c r="B314" s="25">
        <v>36</v>
      </c>
      <c r="C314" s="8" t="s">
        <v>1397</v>
      </c>
      <c r="D314" s="21">
        <v>727.5</v>
      </c>
      <c r="E314" s="7"/>
    </row>
    <row r="315" spans="1:5" ht="15.75" thickBot="1" x14ac:dyDescent="0.3">
      <c r="A315" s="7" t="s">
        <v>7771</v>
      </c>
      <c r="B315" s="25" t="s">
        <v>5</v>
      </c>
      <c r="C315" s="8" t="s">
        <v>7343</v>
      </c>
      <c r="D315" s="21">
        <v>33.75</v>
      </c>
      <c r="E315" s="7"/>
    </row>
    <row r="316" spans="1:5" ht="15.75" thickBot="1" x14ac:dyDescent="0.3">
      <c r="A316" s="7" t="s">
        <v>7771</v>
      </c>
      <c r="B316" s="25">
        <v>15</v>
      </c>
      <c r="C316" s="8" t="s">
        <v>7343</v>
      </c>
      <c r="D316" s="21">
        <v>87.75</v>
      </c>
      <c r="E316" s="7"/>
    </row>
    <row r="317" spans="1:5" ht="15.75" thickBot="1" x14ac:dyDescent="0.3">
      <c r="A317" s="7" t="s">
        <v>7771</v>
      </c>
      <c r="B317" s="25">
        <v>24</v>
      </c>
      <c r="C317" s="8" t="s">
        <v>7343</v>
      </c>
      <c r="D317" s="21">
        <v>300</v>
      </c>
      <c r="E317" s="7"/>
    </row>
    <row r="318" spans="1:5" ht="15.75" thickBot="1" x14ac:dyDescent="0.3">
      <c r="A318" s="7" t="s">
        <v>7771</v>
      </c>
      <c r="B318" s="25" t="s">
        <v>5</v>
      </c>
      <c r="C318" s="8" t="s">
        <v>7553</v>
      </c>
      <c r="D318" s="21">
        <v>33.75</v>
      </c>
      <c r="E318" s="7"/>
    </row>
    <row r="319" spans="1:5" ht="15.75" thickBot="1" x14ac:dyDescent="0.3">
      <c r="A319" s="7" t="s">
        <v>7771</v>
      </c>
      <c r="B319" s="25">
        <v>15</v>
      </c>
      <c r="C319" s="8" t="s">
        <v>7553</v>
      </c>
      <c r="D319" s="21">
        <v>82.5</v>
      </c>
      <c r="E319" s="7"/>
    </row>
    <row r="320" spans="1:5" ht="15.75" thickBot="1" x14ac:dyDescent="0.3">
      <c r="A320" s="7" t="s">
        <v>7714</v>
      </c>
      <c r="B320" s="25" t="s">
        <v>5</v>
      </c>
      <c r="C320" s="8" t="s">
        <v>563</v>
      </c>
      <c r="D320" s="21">
        <v>53.25</v>
      </c>
      <c r="E320" s="7"/>
    </row>
    <row r="321" spans="1:5" ht="15.75" thickBot="1" x14ac:dyDescent="0.3">
      <c r="A321" s="7" t="s">
        <v>7714</v>
      </c>
      <c r="B321" s="25" t="s">
        <v>5</v>
      </c>
      <c r="C321" s="8" t="s">
        <v>618</v>
      </c>
      <c r="D321" s="21">
        <v>53.25</v>
      </c>
      <c r="E321" s="7"/>
    </row>
    <row r="322" spans="1:5" ht="15.75" thickBot="1" x14ac:dyDescent="0.3">
      <c r="A322" s="7" t="s">
        <v>7714</v>
      </c>
      <c r="B322" s="25" t="s">
        <v>5</v>
      </c>
      <c r="C322" s="8" t="s">
        <v>867</v>
      </c>
      <c r="D322" s="21">
        <v>42.25</v>
      </c>
      <c r="E322" s="7"/>
    </row>
    <row r="323" spans="1:5" ht="15.75" thickBot="1" x14ac:dyDescent="0.3">
      <c r="A323" s="7" t="s">
        <v>7714</v>
      </c>
      <c r="B323" s="25" t="s">
        <v>5</v>
      </c>
      <c r="C323" s="8" t="s">
        <v>1052</v>
      </c>
      <c r="D323" s="21">
        <v>67.5</v>
      </c>
      <c r="E323" s="7"/>
    </row>
    <row r="324" spans="1:5" ht="15.75" thickBot="1" x14ac:dyDescent="0.3">
      <c r="A324" s="7" t="s">
        <v>7714</v>
      </c>
      <c r="B324" s="25" t="s">
        <v>5</v>
      </c>
      <c r="C324" s="8" t="s">
        <v>1060</v>
      </c>
      <c r="D324" s="21">
        <v>67.5</v>
      </c>
      <c r="E324" s="7"/>
    </row>
    <row r="325" spans="1:5" ht="15.75" thickBot="1" x14ac:dyDescent="0.3">
      <c r="A325" s="7" t="s">
        <v>7714</v>
      </c>
      <c r="B325" s="25" t="s">
        <v>5</v>
      </c>
      <c r="C325" s="8" t="s">
        <v>1097</v>
      </c>
      <c r="D325" s="21">
        <v>67.5</v>
      </c>
      <c r="E325" s="7"/>
    </row>
    <row r="326" spans="1:5" ht="15.75" thickBot="1" x14ac:dyDescent="0.3">
      <c r="A326" s="7" t="s">
        <v>7714</v>
      </c>
      <c r="B326" s="25" t="s">
        <v>5</v>
      </c>
      <c r="C326" s="8" t="s">
        <v>2429</v>
      </c>
      <c r="D326" s="21">
        <v>45.5</v>
      </c>
      <c r="E326" s="7"/>
    </row>
    <row r="327" spans="1:5" ht="15.75" thickBot="1" x14ac:dyDescent="0.3">
      <c r="A327" s="7" t="s">
        <v>7714</v>
      </c>
      <c r="B327" s="25" t="s">
        <v>5</v>
      </c>
      <c r="C327" s="8" t="s">
        <v>2571</v>
      </c>
      <c r="D327" s="21">
        <v>52.5</v>
      </c>
      <c r="E327" s="7"/>
    </row>
    <row r="328" spans="1:5" ht="15.75" thickBot="1" x14ac:dyDescent="0.3">
      <c r="A328" s="7" t="s">
        <v>7714</v>
      </c>
      <c r="B328" s="25" t="s">
        <v>5</v>
      </c>
      <c r="C328" s="8" t="s">
        <v>3711</v>
      </c>
      <c r="D328" s="21">
        <v>53.25</v>
      </c>
      <c r="E328" s="7"/>
    </row>
    <row r="329" spans="1:5" ht="15.75" thickBot="1" x14ac:dyDescent="0.3">
      <c r="A329" s="7" t="s">
        <v>7714</v>
      </c>
      <c r="B329" s="25" t="s">
        <v>5</v>
      </c>
      <c r="C329" s="8" t="s">
        <v>3735</v>
      </c>
      <c r="D329" s="21">
        <v>53.25</v>
      </c>
      <c r="E329" s="7"/>
    </row>
    <row r="330" spans="1:5" ht="15.75" thickBot="1" x14ac:dyDescent="0.3">
      <c r="A330" s="7" t="s">
        <v>7714</v>
      </c>
      <c r="B330" s="25" t="s">
        <v>5</v>
      </c>
      <c r="C330" s="8" t="s">
        <v>4066</v>
      </c>
      <c r="D330" s="21">
        <v>53.25</v>
      </c>
      <c r="E330" s="7"/>
    </row>
    <row r="331" spans="1:5" ht="15.75" thickBot="1" x14ac:dyDescent="0.3">
      <c r="A331" s="7" t="s">
        <v>7714</v>
      </c>
      <c r="B331" s="25" t="s">
        <v>5</v>
      </c>
      <c r="C331" s="8" t="s">
        <v>4082</v>
      </c>
      <c r="D331" s="21">
        <v>53.25</v>
      </c>
      <c r="E331" s="7"/>
    </row>
    <row r="332" spans="1:5" ht="15.75" thickBot="1" x14ac:dyDescent="0.3">
      <c r="A332" s="7" t="s">
        <v>7714</v>
      </c>
      <c r="B332" s="25" t="s">
        <v>5</v>
      </c>
      <c r="C332" s="8" t="s">
        <v>4087</v>
      </c>
      <c r="D332" s="21">
        <v>53.25</v>
      </c>
      <c r="E332" s="7"/>
    </row>
    <row r="333" spans="1:5" ht="15.75" thickBot="1" x14ac:dyDescent="0.3">
      <c r="A333" s="7" t="s">
        <v>7714</v>
      </c>
      <c r="B333" s="25" t="s">
        <v>7693</v>
      </c>
      <c r="C333" s="8" t="s">
        <v>7772</v>
      </c>
      <c r="D333" s="21">
        <v>55.5</v>
      </c>
      <c r="E333" s="7"/>
    </row>
    <row r="334" spans="1:5" ht="15.75" thickBot="1" x14ac:dyDescent="0.3">
      <c r="A334" s="7" t="s">
        <v>7714</v>
      </c>
      <c r="B334" s="25" t="s">
        <v>7690</v>
      </c>
      <c r="C334" s="8" t="s">
        <v>5553</v>
      </c>
      <c r="D334" s="21">
        <v>40</v>
      </c>
      <c r="E334" s="7"/>
    </row>
    <row r="335" spans="1:5" ht="15.75" thickBot="1" x14ac:dyDescent="0.3">
      <c r="A335" s="7" t="s">
        <v>7714</v>
      </c>
      <c r="B335" s="25" t="s">
        <v>5</v>
      </c>
      <c r="C335" s="8" t="s">
        <v>7715</v>
      </c>
      <c r="D335" s="21">
        <v>54.25</v>
      </c>
      <c r="E335" s="7"/>
    </row>
    <row r="336" spans="1:5" ht="15.75" thickBot="1" x14ac:dyDescent="0.3">
      <c r="A336" s="7" t="s">
        <v>7714</v>
      </c>
      <c r="B336" s="25" t="s">
        <v>5</v>
      </c>
      <c r="C336" s="8" t="s">
        <v>6384</v>
      </c>
      <c r="D336" s="21">
        <v>54.25</v>
      </c>
      <c r="E336" s="7"/>
    </row>
    <row r="337" spans="1:5" ht="15.75" thickBot="1" x14ac:dyDescent="0.3">
      <c r="A337" s="7" t="s">
        <v>7721</v>
      </c>
      <c r="B337" s="25" t="s">
        <v>3</v>
      </c>
      <c r="C337" s="8" t="s">
        <v>214</v>
      </c>
      <c r="D337" s="21">
        <v>8.25</v>
      </c>
      <c r="E337" s="7"/>
    </row>
    <row r="338" spans="1:5" ht="15.75" thickBot="1" x14ac:dyDescent="0.3">
      <c r="A338" s="7" t="s">
        <v>7721</v>
      </c>
      <c r="B338" s="25" t="s">
        <v>3</v>
      </c>
      <c r="C338" s="8" t="s">
        <v>310</v>
      </c>
      <c r="D338" s="21">
        <v>10.25</v>
      </c>
      <c r="E338" s="7"/>
    </row>
    <row r="339" spans="1:5" ht="15.75" thickBot="1" x14ac:dyDescent="0.3">
      <c r="A339" s="7" t="s">
        <v>7721</v>
      </c>
      <c r="B339" s="25" t="s">
        <v>5</v>
      </c>
      <c r="C339" s="8" t="s">
        <v>310</v>
      </c>
      <c r="D339" s="21">
        <v>27</v>
      </c>
      <c r="E339" s="7"/>
    </row>
    <row r="340" spans="1:5" ht="15.75" thickBot="1" x14ac:dyDescent="0.3">
      <c r="A340" s="7" t="s">
        <v>7721</v>
      </c>
      <c r="B340" s="25" t="s">
        <v>3</v>
      </c>
      <c r="C340" s="8" t="s">
        <v>315</v>
      </c>
      <c r="D340" s="21">
        <v>10.25</v>
      </c>
      <c r="E340" s="7"/>
    </row>
    <row r="341" spans="1:5" ht="15.75" thickBot="1" x14ac:dyDescent="0.3">
      <c r="A341" s="7" t="s">
        <v>7721</v>
      </c>
      <c r="B341" s="25" t="s">
        <v>5</v>
      </c>
      <c r="C341" s="8" t="s">
        <v>315</v>
      </c>
      <c r="D341" s="21">
        <v>27</v>
      </c>
      <c r="E341" s="7"/>
    </row>
    <row r="342" spans="1:5" ht="15.75" thickBot="1" x14ac:dyDescent="0.3">
      <c r="A342" s="7" t="s">
        <v>7721</v>
      </c>
      <c r="B342" s="25" t="s">
        <v>3</v>
      </c>
      <c r="C342" s="8" t="s">
        <v>7773</v>
      </c>
      <c r="D342" s="21">
        <v>10.25</v>
      </c>
      <c r="E342" s="7"/>
    </row>
    <row r="343" spans="1:5" ht="15.75" thickBot="1" x14ac:dyDescent="0.3">
      <c r="A343" s="7" t="s">
        <v>7721</v>
      </c>
      <c r="B343" s="25" t="s">
        <v>5</v>
      </c>
      <c r="C343" s="8" t="s">
        <v>320</v>
      </c>
      <c r="D343" s="21">
        <v>27</v>
      </c>
      <c r="E343" s="7"/>
    </row>
    <row r="344" spans="1:5" ht="15.75" thickBot="1" x14ac:dyDescent="0.3">
      <c r="A344" s="7" t="s">
        <v>7721</v>
      </c>
      <c r="B344" s="25" t="s">
        <v>3</v>
      </c>
      <c r="C344" s="8" t="s">
        <v>325</v>
      </c>
      <c r="D344" s="21">
        <v>10.25</v>
      </c>
      <c r="E344" s="7"/>
    </row>
    <row r="345" spans="1:5" ht="15.75" thickBot="1" x14ac:dyDescent="0.3">
      <c r="A345" s="7" t="s">
        <v>7721</v>
      </c>
      <c r="B345" s="25" t="s">
        <v>5</v>
      </c>
      <c r="C345" s="8" t="s">
        <v>325</v>
      </c>
      <c r="D345" s="21">
        <v>27</v>
      </c>
      <c r="E345" s="7"/>
    </row>
    <row r="346" spans="1:5" ht="15.75" thickBot="1" x14ac:dyDescent="0.3">
      <c r="A346" s="7" t="s">
        <v>7721</v>
      </c>
      <c r="B346" s="25" t="s">
        <v>3</v>
      </c>
      <c r="C346" s="8" t="s">
        <v>474</v>
      </c>
      <c r="D346" s="21">
        <v>8.25</v>
      </c>
      <c r="E346" s="7"/>
    </row>
    <row r="347" spans="1:5" ht="15.75" thickBot="1" x14ac:dyDescent="0.3">
      <c r="A347" s="7" t="s">
        <v>7721</v>
      </c>
      <c r="B347" s="25" t="s">
        <v>5</v>
      </c>
      <c r="C347" s="8" t="s">
        <v>474</v>
      </c>
      <c r="D347" s="21">
        <v>20.25</v>
      </c>
      <c r="E347" s="7"/>
    </row>
    <row r="348" spans="1:5" ht="15.75" thickBot="1" x14ac:dyDescent="0.3">
      <c r="A348" s="7" t="s">
        <v>7721</v>
      </c>
      <c r="B348" s="25" t="s">
        <v>3</v>
      </c>
      <c r="C348" s="8" t="s">
        <v>2264</v>
      </c>
      <c r="D348" s="21">
        <v>6.75</v>
      </c>
      <c r="E348" s="7"/>
    </row>
    <row r="349" spans="1:5" ht="15.75" thickBot="1" x14ac:dyDescent="0.3">
      <c r="A349" s="7" t="s">
        <v>7721</v>
      </c>
      <c r="B349" s="25" t="s">
        <v>3</v>
      </c>
      <c r="C349" s="8" t="s">
        <v>2298</v>
      </c>
      <c r="D349" s="21">
        <v>6.75</v>
      </c>
      <c r="E349" s="7"/>
    </row>
    <row r="350" spans="1:5" ht="15.75" thickBot="1" x14ac:dyDescent="0.3">
      <c r="A350" s="7" t="s">
        <v>7721</v>
      </c>
      <c r="B350" s="25" t="s">
        <v>3</v>
      </c>
      <c r="C350" s="8" t="s">
        <v>2489</v>
      </c>
      <c r="D350" s="21">
        <v>6.75</v>
      </c>
      <c r="E350" s="7"/>
    </row>
    <row r="351" spans="1:5" ht="15.75" thickBot="1" x14ac:dyDescent="0.3">
      <c r="A351" s="7" t="s">
        <v>7721</v>
      </c>
      <c r="B351" s="25" t="s">
        <v>3</v>
      </c>
      <c r="C351" s="8" t="s">
        <v>3749</v>
      </c>
      <c r="D351" s="21">
        <v>8.25</v>
      </c>
      <c r="E351" s="7"/>
    </row>
    <row r="352" spans="1:5" ht="15.75" thickBot="1" x14ac:dyDescent="0.3">
      <c r="A352" s="7" t="s">
        <v>7721</v>
      </c>
      <c r="B352" s="25" t="s">
        <v>3</v>
      </c>
      <c r="C352" s="8" t="s">
        <v>3752</v>
      </c>
      <c r="D352" s="21">
        <v>6.75</v>
      </c>
      <c r="E352" s="7"/>
    </row>
    <row r="353" spans="1:5" ht="15.75" thickBot="1" x14ac:dyDescent="0.3">
      <c r="A353" s="7" t="s">
        <v>7721</v>
      </c>
      <c r="B353" s="25" t="s">
        <v>3</v>
      </c>
      <c r="C353" s="8" t="s">
        <v>3761</v>
      </c>
      <c r="D353" s="21">
        <v>6.75</v>
      </c>
      <c r="E353" s="7"/>
    </row>
    <row r="354" spans="1:5" ht="15.75" thickBot="1" x14ac:dyDescent="0.3">
      <c r="A354" s="7" t="s">
        <v>7721</v>
      </c>
      <c r="B354" s="25" t="s">
        <v>3</v>
      </c>
      <c r="C354" s="8" t="s">
        <v>3961</v>
      </c>
      <c r="D354" s="21">
        <v>6.75</v>
      </c>
      <c r="E354" s="7"/>
    </row>
    <row r="355" spans="1:5" ht="15.75" thickBot="1" x14ac:dyDescent="0.3">
      <c r="A355" s="7" t="s">
        <v>7721</v>
      </c>
      <c r="B355" s="25" t="s">
        <v>3</v>
      </c>
      <c r="C355" s="8" t="s">
        <v>3978</v>
      </c>
      <c r="D355" s="21">
        <v>6.75</v>
      </c>
      <c r="E355" s="7"/>
    </row>
    <row r="356" spans="1:5" ht="15.75" thickBot="1" x14ac:dyDescent="0.3">
      <c r="A356" s="7" t="s">
        <v>7721</v>
      </c>
      <c r="B356" s="25" t="s">
        <v>5</v>
      </c>
      <c r="C356" s="8" t="s">
        <v>3978</v>
      </c>
      <c r="D356" s="21">
        <v>18</v>
      </c>
      <c r="E356" s="7"/>
    </row>
    <row r="357" spans="1:5" ht="15.75" thickBot="1" x14ac:dyDescent="0.3">
      <c r="A357" s="7" t="s">
        <v>7721</v>
      </c>
      <c r="B357" s="25" t="s">
        <v>3</v>
      </c>
      <c r="C357" s="8" t="s">
        <v>3983</v>
      </c>
      <c r="D357" s="21">
        <v>6.75</v>
      </c>
      <c r="E357" s="7"/>
    </row>
    <row r="358" spans="1:5" ht="15.75" thickBot="1" x14ac:dyDescent="0.3">
      <c r="A358" s="7" t="s">
        <v>7721</v>
      </c>
      <c r="B358" s="25" t="s">
        <v>5</v>
      </c>
      <c r="C358" s="8" t="s">
        <v>3983</v>
      </c>
      <c r="D358" s="21">
        <v>18</v>
      </c>
      <c r="E358" s="7"/>
    </row>
    <row r="359" spans="1:5" ht="15.75" thickBot="1" x14ac:dyDescent="0.3">
      <c r="A359" s="7" t="s">
        <v>7721</v>
      </c>
      <c r="B359" s="25" t="s">
        <v>3</v>
      </c>
      <c r="C359" s="8" t="s">
        <v>3991</v>
      </c>
      <c r="D359" s="21">
        <v>6.75</v>
      </c>
      <c r="E359" s="7"/>
    </row>
    <row r="360" spans="1:5" ht="15.75" thickBot="1" x14ac:dyDescent="0.3">
      <c r="A360" s="7" t="s">
        <v>7721</v>
      </c>
      <c r="B360" s="25" t="s">
        <v>5</v>
      </c>
      <c r="C360" s="8" t="s">
        <v>3991</v>
      </c>
      <c r="D360" s="21">
        <v>18</v>
      </c>
      <c r="E360" s="7"/>
    </row>
    <row r="361" spans="1:5" ht="15.75" thickBot="1" x14ac:dyDescent="0.3">
      <c r="A361" s="7" t="s">
        <v>7721</v>
      </c>
      <c r="B361" s="25" t="s">
        <v>3</v>
      </c>
      <c r="C361" s="8" t="s">
        <v>3996</v>
      </c>
      <c r="D361" s="21">
        <v>6.75</v>
      </c>
      <c r="E361" s="7"/>
    </row>
    <row r="362" spans="1:5" ht="15.75" thickBot="1" x14ac:dyDescent="0.3">
      <c r="A362" s="7" t="s">
        <v>7721</v>
      </c>
      <c r="B362" s="25" t="s">
        <v>3</v>
      </c>
      <c r="C362" s="8" t="s">
        <v>4001</v>
      </c>
      <c r="D362" s="21">
        <v>6.75</v>
      </c>
      <c r="E362" s="7"/>
    </row>
    <row r="363" spans="1:5" ht="15.75" thickBot="1" x14ac:dyDescent="0.3">
      <c r="A363" s="7" t="s">
        <v>7721</v>
      </c>
      <c r="B363" s="25" t="s">
        <v>5</v>
      </c>
      <c r="C363" s="8" t="s">
        <v>4001</v>
      </c>
      <c r="D363" s="21">
        <v>18</v>
      </c>
      <c r="E363" s="7"/>
    </row>
    <row r="364" spans="1:5" ht="15.75" thickBot="1" x14ac:dyDescent="0.3">
      <c r="A364" s="7" t="s">
        <v>7721</v>
      </c>
      <c r="B364" s="25" t="s">
        <v>3</v>
      </c>
      <c r="C364" s="8" t="s">
        <v>3965</v>
      </c>
      <c r="D364" s="21">
        <v>6.75</v>
      </c>
      <c r="E364" s="7"/>
    </row>
    <row r="365" spans="1:5" ht="15.75" thickBot="1" x14ac:dyDescent="0.3">
      <c r="A365" s="7" t="s">
        <v>7721</v>
      </c>
      <c r="B365" s="25" t="s">
        <v>5</v>
      </c>
      <c r="C365" s="8" t="s">
        <v>3965</v>
      </c>
      <c r="D365" s="21">
        <v>18</v>
      </c>
      <c r="E365" s="7"/>
    </row>
    <row r="366" spans="1:5" ht="15.75" thickBot="1" x14ac:dyDescent="0.3">
      <c r="A366" s="7" t="s">
        <v>7721</v>
      </c>
      <c r="B366" s="25" t="s">
        <v>5</v>
      </c>
      <c r="C366" s="8" t="s">
        <v>3970</v>
      </c>
      <c r="D366" s="21">
        <v>18</v>
      </c>
      <c r="E366" s="7"/>
    </row>
    <row r="367" spans="1:5" ht="15.75" thickBot="1" x14ac:dyDescent="0.3">
      <c r="A367" s="7" t="s">
        <v>7721</v>
      </c>
      <c r="B367" s="25" t="s">
        <v>3</v>
      </c>
      <c r="C367" s="8" t="s">
        <v>4722</v>
      </c>
      <c r="D367" s="21">
        <v>6.75</v>
      </c>
      <c r="E367" s="7"/>
    </row>
    <row r="368" spans="1:5" ht="15.75" thickBot="1" x14ac:dyDescent="0.3">
      <c r="A368" s="7" t="s">
        <v>7721</v>
      </c>
      <c r="B368" s="25" t="s">
        <v>5</v>
      </c>
      <c r="C368" s="8" t="s">
        <v>4722</v>
      </c>
      <c r="D368" s="21">
        <v>18.75</v>
      </c>
      <c r="E368" s="7"/>
    </row>
    <row r="369" spans="1:5" ht="15.75" thickBot="1" x14ac:dyDescent="0.3">
      <c r="A369" s="7" t="s">
        <v>7721</v>
      </c>
      <c r="B369" s="25" t="s">
        <v>3</v>
      </c>
      <c r="C369" s="8" t="s">
        <v>4727</v>
      </c>
      <c r="D369" s="21">
        <v>6.75</v>
      </c>
      <c r="E369" s="7"/>
    </row>
    <row r="370" spans="1:5" ht="15.75" thickBot="1" x14ac:dyDescent="0.3">
      <c r="A370" s="7" t="s">
        <v>7721</v>
      </c>
      <c r="B370" s="25" t="s">
        <v>5</v>
      </c>
      <c r="C370" s="8" t="s">
        <v>4727</v>
      </c>
      <c r="D370" s="21">
        <v>18.75</v>
      </c>
      <c r="E370" s="7"/>
    </row>
    <row r="371" spans="1:5" ht="15.75" thickBot="1" x14ac:dyDescent="0.3">
      <c r="A371" s="7" t="s">
        <v>7721</v>
      </c>
      <c r="B371" s="25" t="s">
        <v>3</v>
      </c>
      <c r="C371" s="8" t="s">
        <v>4714</v>
      </c>
      <c r="D371" s="21">
        <v>6.75</v>
      </c>
      <c r="E371" s="7"/>
    </row>
    <row r="372" spans="1:5" ht="15.75" thickBot="1" x14ac:dyDescent="0.3">
      <c r="A372" s="7" t="s">
        <v>7721</v>
      </c>
      <c r="B372" s="25" t="s">
        <v>5</v>
      </c>
      <c r="C372" s="8" t="s">
        <v>4714</v>
      </c>
      <c r="D372" s="21">
        <v>18.75</v>
      </c>
      <c r="E372" s="7"/>
    </row>
    <row r="373" spans="1:5" ht="15.75" thickBot="1" x14ac:dyDescent="0.3">
      <c r="A373" s="7" t="s">
        <v>7721</v>
      </c>
      <c r="B373" s="25" t="s">
        <v>3</v>
      </c>
      <c r="C373" s="8" t="s">
        <v>4732</v>
      </c>
      <c r="D373" s="21">
        <v>6.75</v>
      </c>
      <c r="E373" s="7"/>
    </row>
    <row r="374" spans="1:5" ht="15.75" thickBot="1" x14ac:dyDescent="0.3">
      <c r="A374" s="7" t="s">
        <v>7721</v>
      </c>
      <c r="B374" s="25" t="s">
        <v>5</v>
      </c>
      <c r="C374" s="8" t="s">
        <v>4732</v>
      </c>
      <c r="D374" s="21">
        <v>18.75</v>
      </c>
      <c r="E374" s="7"/>
    </row>
    <row r="375" spans="1:5" ht="15.75" thickBot="1" x14ac:dyDescent="0.3">
      <c r="A375" s="7" t="s">
        <v>7721</v>
      </c>
      <c r="B375" s="25" t="s">
        <v>5</v>
      </c>
      <c r="C375" s="8" t="s">
        <v>4784</v>
      </c>
      <c r="D375" s="21">
        <v>21</v>
      </c>
      <c r="E375" s="7"/>
    </row>
    <row r="376" spans="1:5" ht="15.75" thickBot="1" x14ac:dyDescent="0.3">
      <c r="A376" s="7" t="s">
        <v>7721</v>
      </c>
      <c r="B376" s="25" t="s">
        <v>3</v>
      </c>
      <c r="C376" s="8" t="s">
        <v>4789</v>
      </c>
      <c r="D376" s="21">
        <v>8.75</v>
      </c>
      <c r="E376" s="7"/>
    </row>
    <row r="377" spans="1:5" ht="15.75" thickBot="1" x14ac:dyDescent="0.3">
      <c r="A377" s="7" t="s">
        <v>7721</v>
      </c>
      <c r="B377" s="25" t="s">
        <v>5</v>
      </c>
      <c r="C377" s="8" t="s">
        <v>4789</v>
      </c>
      <c r="D377" s="21">
        <v>21</v>
      </c>
      <c r="E377" s="7"/>
    </row>
    <row r="378" spans="1:5" ht="15.75" thickBot="1" x14ac:dyDescent="0.3">
      <c r="A378" s="7" t="s">
        <v>7721</v>
      </c>
      <c r="B378" s="25" t="s">
        <v>3</v>
      </c>
      <c r="C378" s="8" t="s">
        <v>4794</v>
      </c>
      <c r="D378" s="21">
        <v>8.75</v>
      </c>
      <c r="E378" s="7"/>
    </row>
    <row r="379" spans="1:5" ht="15.75" thickBot="1" x14ac:dyDescent="0.3">
      <c r="A379" s="7" t="s">
        <v>7721</v>
      </c>
      <c r="B379" s="25" t="s">
        <v>3</v>
      </c>
      <c r="C379" s="8" t="s">
        <v>4812</v>
      </c>
      <c r="D379" s="21">
        <v>8.75</v>
      </c>
      <c r="E379" s="7"/>
    </row>
    <row r="380" spans="1:5" ht="15.75" thickBot="1" x14ac:dyDescent="0.3">
      <c r="A380" s="7" t="s">
        <v>7721</v>
      </c>
      <c r="B380" s="25" t="s">
        <v>3</v>
      </c>
      <c r="C380" s="8" t="s">
        <v>4825</v>
      </c>
      <c r="D380" s="21">
        <v>8.75</v>
      </c>
      <c r="E380" s="7"/>
    </row>
    <row r="381" spans="1:5" ht="15.75" thickBot="1" x14ac:dyDescent="0.3">
      <c r="A381" s="7" t="s">
        <v>7721</v>
      </c>
      <c r="B381" s="25" t="s">
        <v>5</v>
      </c>
      <c r="C381" s="8" t="s">
        <v>4825</v>
      </c>
      <c r="D381" s="21">
        <v>21</v>
      </c>
      <c r="E381" s="7"/>
    </row>
    <row r="382" spans="1:5" ht="15.75" thickBot="1" x14ac:dyDescent="0.3">
      <c r="A382" s="7" t="s">
        <v>7721</v>
      </c>
      <c r="B382" s="25" t="s">
        <v>3</v>
      </c>
      <c r="C382" s="8" t="s">
        <v>4840</v>
      </c>
      <c r="D382" s="21">
        <v>8.75</v>
      </c>
      <c r="E382" s="7"/>
    </row>
    <row r="383" spans="1:5" ht="15.75" thickBot="1" x14ac:dyDescent="0.3">
      <c r="A383" s="7" t="s">
        <v>7721</v>
      </c>
      <c r="B383" s="25" t="s">
        <v>5</v>
      </c>
      <c r="C383" s="8" t="s">
        <v>4840</v>
      </c>
      <c r="D383" s="21">
        <v>21</v>
      </c>
      <c r="E383" s="7"/>
    </row>
    <row r="384" spans="1:5" ht="15.75" thickBot="1" x14ac:dyDescent="0.3">
      <c r="A384" s="7" t="s">
        <v>7721</v>
      </c>
      <c r="B384" s="25" t="s">
        <v>5</v>
      </c>
      <c r="C384" s="8" t="s">
        <v>4845</v>
      </c>
      <c r="D384" s="21">
        <v>21</v>
      </c>
      <c r="E384" s="7"/>
    </row>
    <row r="385" spans="1:5" ht="15.75" thickBot="1" x14ac:dyDescent="0.3">
      <c r="A385" s="7" t="s">
        <v>7721</v>
      </c>
      <c r="B385" s="25" t="s">
        <v>3</v>
      </c>
      <c r="C385" s="8" t="s">
        <v>4850</v>
      </c>
      <c r="D385" s="21">
        <v>8.75</v>
      </c>
      <c r="E385" s="7"/>
    </row>
    <row r="386" spans="1:5" ht="15.75" thickBot="1" x14ac:dyDescent="0.3">
      <c r="A386" s="7" t="s">
        <v>7721</v>
      </c>
      <c r="B386" s="25" t="s">
        <v>5</v>
      </c>
      <c r="C386" s="8" t="s">
        <v>4850</v>
      </c>
      <c r="D386" s="21">
        <v>21</v>
      </c>
      <c r="E386" s="7"/>
    </row>
    <row r="387" spans="1:5" ht="15.75" thickBot="1" x14ac:dyDescent="0.3">
      <c r="A387" s="7" t="s">
        <v>7721</v>
      </c>
      <c r="B387" s="25" t="s">
        <v>3</v>
      </c>
      <c r="C387" s="8" t="s">
        <v>5780</v>
      </c>
      <c r="D387" s="21">
        <v>9.75</v>
      </c>
      <c r="E387" s="7"/>
    </row>
    <row r="388" spans="1:5" ht="15.75" thickBot="1" x14ac:dyDescent="0.3">
      <c r="A388" s="7" t="s">
        <v>7721</v>
      </c>
      <c r="B388" s="25" t="s">
        <v>3</v>
      </c>
      <c r="C388" s="8" t="s">
        <v>5972</v>
      </c>
      <c r="D388" s="21">
        <v>8.25</v>
      </c>
      <c r="E388" s="7"/>
    </row>
    <row r="389" spans="1:5" ht="15.75" thickBot="1" x14ac:dyDescent="0.3">
      <c r="A389" s="7" t="s">
        <v>7721</v>
      </c>
      <c r="B389" s="25" t="s">
        <v>5</v>
      </c>
      <c r="C389" s="8" t="s">
        <v>5972</v>
      </c>
      <c r="D389" s="21">
        <v>20.25</v>
      </c>
      <c r="E389" s="7"/>
    </row>
    <row r="390" spans="1:5" ht="15.75" thickBot="1" x14ac:dyDescent="0.3">
      <c r="A390" s="7" t="s">
        <v>7721</v>
      </c>
      <c r="B390" s="25" t="s">
        <v>3</v>
      </c>
      <c r="C390" s="8" t="s">
        <v>7141</v>
      </c>
      <c r="D390" s="21">
        <v>8.25</v>
      </c>
      <c r="E390" s="7"/>
    </row>
    <row r="391" spans="1:5" ht="15.75" thickBot="1" x14ac:dyDescent="0.3">
      <c r="A391" s="7" t="s">
        <v>7721</v>
      </c>
      <c r="B391" s="25" t="s">
        <v>5</v>
      </c>
      <c r="C391" s="8" t="s">
        <v>7141</v>
      </c>
      <c r="D391" s="21">
        <v>18.75</v>
      </c>
      <c r="E391" s="7"/>
    </row>
    <row r="392" spans="1:5" ht="15.75" thickBot="1" x14ac:dyDescent="0.3">
      <c r="A392" s="7" t="s">
        <v>7721</v>
      </c>
      <c r="B392" s="25" t="s">
        <v>3</v>
      </c>
      <c r="C392" s="8" t="s">
        <v>7121</v>
      </c>
      <c r="D392" s="21">
        <v>8.25</v>
      </c>
      <c r="E392" s="7"/>
    </row>
    <row r="393" spans="1:5" ht="15.75" thickBot="1" x14ac:dyDescent="0.3">
      <c r="A393" s="7" t="s">
        <v>7721</v>
      </c>
      <c r="B393" s="25" t="s">
        <v>3</v>
      </c>
      <c r="C393" s="8" t="s">
        <v>7126</v>
      </c>
      <c r="D393" s="21">
        <v>8.25</v>
      </c>
      <c r="E393" s="7"/>
    </row>
    <row r="394" spans="1:5" ht="15.75" thickBot="1" x14ac:dyDescent="0.3">
      <c r="A394" s="7" t="s">
        <v>7721</v>
      </c>
      <c r="B394" s="25" t="s">
        <v>5</v>
      </c>
      <c r="C394" s="8" t="s">
        <v>7126</v>
      </c>
      <c r="D394" s="21">
        <v>18.75</v>
      </c>
      <c r="E394" s="7"/>
    </row>
    <row r="395" spans="1:5" ht="15.75" thickBot="1" x14ac:dyDescent="0.3">
      <c r="A395" s="7" t="s">
        <v>7721</v>
      </c>
      <c r="B395" s="25" t="s">
        <v>3</v>
      </c>
      <c r="C395" s="8" t="s">
        <v>7131</v>
      </c>
      <c r="D395" s="21">
        <v>8.25</v>
      </c>
      <c r="E395" s="7"/>
    </row>
    <row r="396" spans="1:5" ht="15.75" thickBot="1" x14ac:dyDescent="0.3">
      <c r="A396" s="7" t="s">
        <v>7721</v>
      </c>
      <c r="B396" s="25" t="s">
        <v>5</v>
      </c>
      <c r="C396" s="8" t="s">
        <v>7131</v>
      </c>
      <c r="D396" s="21">
        <v>18.75</v>
      </c>
      <c r="E396" s="7"/>
    </row>
    <row r="397" spans="1:5" ht="15.75" thickBot="1" x14ac:dyDescent="0.3">
      <c r="A397" s="7" t="s">
        <v>7721</v>
      </c>
      <c r="B397" s="25" t="s">
        <v>3</v>
      </c>
      <c r="C397" s="8" t="s">
        <v>7136</v>
      </c>
      <c r="D397" s="21">
        <v>8.25</v>
      </c>
      <c r="E397" s="7"/>
    </row>
    <row r="398" spans="1:5" ht="15.75" thickBot="1" x14ac:dyDescent="0.3">
      <c r="A398" s="7" t="s">
        <v>7721</v>
      </c>
      <c r="B398" s="25" t="s">
        <v>5</v>
      </c>
      <c r="C398" s="8" t="s">
        <v>7136</v>
      </c>
      <c r="D398" s="21">
        <v>18.75</v>
      </c>
      <c r="E398" s="7"/>
    </row>
    <row r="399" spans="1:5" ht="15.75" thickBot="1" x14ac:dyDescent="0.3">
      <c r="A399" s="7" t="s">
        <v>7721</v>
      </c>
      <c r="B399" s="25" t="s">
        <v>3</v>
      </c>
      <c r="C399" s="8" t="s">
        <v>7146</v>
      </c>
      <c r="D399" s="21">
        <v>8.25</v>
      </c>
      <c r="E399" s="7"/>
    </row>
    <row r="400" spans="1:5" ht="15.75" thickBot="1" x14ac:dyDescent="0.3">
      <c r="A400" s="7" t="s">
        <v>7721</v>
      </c>
      <c r="B400" s="25" t="s">
        <v>5</v>
      </c>
      <c r="C400" s="8" t="s">
        <v>7146</v>
      </c>
      <c r="D400" s="21">
        <v>18.75</v>
      </c>
      <c r="E400" s="7"/>
    </row>
    <row r="401" spans="1:5" ht="15.75" thickBot="1" x14ac:dyDescent="0.3">
      <c r="A401" s="7" t="s">
        <v>7721</v>
      </c>
      <c r="B401" s="25" t="s">
        <v>3</v>
      </c>
      <c r="C401" s="8" t="s">
        <v>7160</v>
      </c>
      <c r="D401" s="21">
        <v>8.25</v>
      </c>
      <c r="E401" s="7"/>
    </row>
    <row r="402" spans="1:5" ht="15.75" thickBot="1" x14ac:dyDescent="0.3">
      <c r="A402" s="7" t="s">
        <v>7721</v>
      </c>
      <c r="B402" s="25" t="s">
        <v>3</v>
      </c>
      <c r="C402" s="8" t="s">
        <v>7163</v>
      </c>
      <c r="D402" s="21">
        <v>8.25</v>
      </c>
      <c r="E402" s="7"/>
    </row>
    <row r="403" spans="1:5" ht="15.75" thickBot="1" x14ac:dyDescent="0.3">
      <c r="A403" s="7" t="s">
        <v>7721</v>
      </c>
      <c r="B403" s="25" t="s">
        <v>3</v>
      </c>
      <c r="C403" s="8" t="s">
        <v>7227</v>
      </c>
      <c r="D403" s="21">
        <v>10.5</v>
      </c>
      <c r="E403" s="7"/>
    </row>
    <row r="404" spans="1:5" ht="15.75" thickBot="1" x14ac:dyDescent="0.3">
      <c r="A404" s="7" t="s">
        <v>7721</v>
      </c>
      <c r="B404" s="25" t="s">
        <v>5</v>
      </c>
      <c r="C404" s="8" t="s">
        <v>7388</v>
      </c>
      <c r="D404" s="21">
        <v>18</v>
      </c>
      <c r="E404" s="7"/>
    </row>
    <row r="405" spans="1:5" ht="15.75" thickBot="1" x14ac:dyDescent="0.3">
      <c r="A405" s="7" t="s">
        <v>7721</v>
      </c>
      <c r="B405" s="25" t="s">
        <v>3</v>
      </c>
      <c r="C405" s="8" t="s">
        <v>7393</v>
      </c>
      <c r="D405" s="21">
        <v>6.75</v>
      </c>
      <c r="E405" s="7"/>
    </row>
    <row r="406" spans="1:5" ht="15.75" thickBot="1" x14ac:dyDescent="0.3">
      <c r="A406" s="7" t="s">
        <v>7721</v>
      </c>
      <c r="B406" s="25" t="s">
        <v>5</v>
      </c>
      <c r="C406" s="8" t="s">
        <v>7393</v>
      </c>
      <c r="D406" s="21">
        <v>18</v>
      </c>
      <c r="E406" s="7"/>
    </row>
    <row r="407" spans="1:5" ht="15.75" thickBot="1" x14ac:dyDescent="0.3">
      <c r="A407" s="7" t="s">
        <v>7721</v>
      </c>
      <c r="B407" s="25" t="s">
        <v>3</v>
      </c>
      <c r="C407" s="8" t="s">
        <v>7500</v>
      </c>
      <c r="D407" s="21">
        <v>8.25</v>
      </c>
      <c r="E407" s="7"/>
    </row>
    <row r="408" spans="1:5" ht="15.75" thickBot="1" x14ac:dyDescent="0.3">
      <c r="A408" s="7" t="s">
        <v>7721</v>
      </c>
      <c r="B408" s="25" t="s">
        <v>3</v>
      </c>
      <c r="C408" s="8" t="s">
        <v>7494</v>
      </c>
      <c r="D408" s="21">
        <v>8.25</v>
      </c>
      <c r="E408" s="7"/>
    </row>
    <row r="409" spans="1:5" ht="15.75" thickBot="1" x14ac:dyDescent="0.3">
      <c r="A409" s="7" t="s">
        <v>7721</v>
      </c>
      <c r="B409" s="25" t="s">
        <v>3</v>
      </c>
      <c r="C409" s="8" t="s">
        <v>7497</v>
      </c>
      <c r="D409" s="21">
        <v>8.25</v>
      </c>
      <c r="E409" s="7"/>
    </row>
    <row r="410" spans="1:5" ht="15.75" thickBot="1" x14ac:dyDescent="0.3">
      <c r="A410" s="7" t="s">
        <v>7721</v>
      </c>
      <c r="B410" s="25" t="s">
        <v>3</v>
      </c>
      <c r="C410" s="8" t="s">
        <v>7683</v>
      </c>
      <c r="D410" s="21">
        <v>8.25</v>
      </c>
      <c r="E410" s="7"/>
    </row>
    <row r="411" spans="1:5" ht="15.75" thickBot="1" x14ac:dyDescent="0.3">
      <c r="A411" s="7" t="s">
        <v>7723</v>
      </c>
      <c r="B411" s="25" t="s">
        <v>3</v>
      </c>
      <c r="C411" s="8" t="s">
        <v>6972</v>
      </c>
      <c r="D411" s="21">
        <v>10.5</v>
      </c>
      <c r="E411" s="7"/>
    </row>
    <row r="412" spans="1:5" ht="15.75" thickBot="1" x14ac:dyDescent="0.3">
      <c r="A412" s="7" t="s">
        <v>7723</v>
      </c>
      <c r="B412" s="25" t="s">
        <v>5</v>
      </c>
      <c r="C412" s="8" t="s">
        <v>6972</v>
      </c>
      <c r="D412" s="21">
        <v>27</v>
      </c>
      <c r="E412" s="7"/>
    </row>
    <row r="413" spans="1:5" ht="15.75" thickBot="1" x14ac:dyDescent="0.3">
      <c r="A413" s="7" t="s">
        <v>7723</v>
      </c>
      <c r="B413" s="25" t="s">
        <v>3</v>
      </c>
      <c r="C413" s="8" t="s">
        <v>6990</v>
      </c>
      <c r="D413" s="21">
        <v>10.5</v>
      </c>
      <c r="E413" s="7"/>
    </row>
    <row r="414" spans="1:5" ht="15.75" thickBot="1" x14ac:dyDescent="0.3">
      <c r="A414" s="7" t="s">
        <v>7723</v>
      </c>
      <c r="B414" s="25" t="s">
        <v>5</v>
      </c>
      <c r="C414" s="8" t="s">
        <v>6990</v>
      </c>
      <c r="D414" s="21">
        <v>27</v>
      </c>
      <c r="E414" s="7"/>
    </row>
    <row r="415" spans="1:5" ht="15.75" thickBot="1" x14ac:dyDescent="0.3">
      <c r="A415" s="7" t="s">
        <v>7723</v>
      </c>
      <c r="B415" s="25" t="s">
        <v>3</v>
      </c>
      <c r="C415" s="8" t="s">
        <v>6994</v>
      </c>
      <c r="D415" s="21">
        <v>10.5</v>
      </c>
      <c r="E415" s="7"/>
    </row>
    <row r="416" spans="1:5" ht="15.75" thickBot="1" x14ac:dyDescent="0.3">
      <c r="A416" s="7" t="s">
        <v>7723</v>
      </c>
      <c r="B416" s="25" t="s">
        <v>7690</v>
      </c>
      <c r="C416" s="8" t="s">
        <v>6994</v>
      </c>
      <c r="D416" s="21">
        <v>23.25</v>
      </c>
      <c r="E416" s="7"/>
    </row>
    <row r="417" spans="1:5" ht="15.75" thickBot="1" x14ac:dyDescent="0.3">
      <c r="A417" s="7" t="s">
        <v>7723</v>
      </c>
      <c r="B417" s="25" t="s">
        <v>5</v>
      </c>
      <c r="C417" s="8" t="s">
        <v>6994</v>
      </c>
      <c r="D417" s="21">
        <v>27</v>
      </c>
      <c r="E417" s="7"/>
    </row>
    <row r="418" spans="1:5" ht="15.75" thickBot="1" x14ac:dyDescent="0.3">
      <c r="A418" s="7" t="s">
        <v>7723</v>
      </c>
      <c r="B418" s="25" t="s">
        <v>3</v>
      </c>
      <c r="C418" s="8" t="s">
        <v>6998</v>
      </c>
      <c r="D418" s="21">
        <v>10.5</v>
      </c>
      <c r="E418" s="7"/>
    </row>
    <row r="419" spans="1:5" ht="15.75" thickBot="1" x14ac:dyDescent="0.3">
      <c r="A419" s="7" t="s">
        <v>7723</v>
      </c>
      <c r="B419" s="25" t="s">
        <v>5</v>
      </c>
      <c r="C419" s="8" t="s">
        <v>6998</v>
      </c>
      <c r="D419" s="21">
        <v>27</v>
      </c>
      <c r="E419" s="7"/>
    </row>
    <row r="420" spans="1:5" ht="15.75" thickBot="1" x14ac:dyDescent="0.3">
      <c r="A420" s="7" t="s">
        <v>7723</v>
      </c>
      <c r="B420" s="25" t="s">
        <v>3</v>
      </c>
      <c r="C420" s="8" t="s">
        <v>7009</v>
      </c>
      <c r="D420" s="21">
        <v>10.5</v>
      </c>
      <c r="E420" s="7"/>
    </row>
    <row r="421" spans="1:5" ht="15.75" thickBot="1" x14ac:dyDescent="0.3">
      <c r="A421" s="7" t="s">
        <v>7723</v>
      </c>
      <c r="B421" s="25" t="s">
        <v>5</v>
      </c>
      <c r="C421" s="8" t="s">
        <v>7009</v>
      </c>
      <c r="D421" s="21">
        <v>27</v>
      </c>
      <c r="E421" s="7"/>
    </row>
    <row r="422" spans="1:5" ht="15.75" thickBot="1" x14ac:dyDescent="0.3">
      <c r="A422" s="7" t="s">
        <v>7723</v>
      </c>
      <c r="B422" s="25" t="s">
        <v>3</v>
      </c>
      <c r="C422" s="8" t="s">
        <v>7014</v>
      </c>
      <c r="D422" s="21">
        <v>10.5</v>
      </c>
      <c r="E422" s="7"/>
    </row>
    <row r="423" spans="1:5" ht="15.75" thickBot="1" x14ac:dyDescent="0.3">
      <c r="A423" s="7" t="s">
        <v>7723</v>
      </c>
      <c r="B423" s="25" t="s">
        <v>7690</v>
      </c>
      <c r="C423" s="8" t="s">
        <v>7014</v>
      </c>
      <c r="D423" s="21">
        <v>23.25</v>
      </c>
      <c r="E423" s="7"/>
    </row>
    <row r="424" spans="1:5" ht="15.75" thickBot="1" x14ac:dyDescent="0.3">
      <c r="A424" s="7" t="s">
        <v>7723</v>
      </c>
      <c r="B424" s="25" t="s">
        <v>5</v>
      </c>
      <c r="C424" s="8" t="s">
        <v>7014</v>
      </c>
      <c r="D424" s="21">
        <v>27</v>
      </c>
      <c r="E424" s="7"/>
    </row>
    <row r="425" spans="1:5" ht="15.75" thickBot="1" x14ac:dyDescent="0.3">
      <c r="A425" s="7" t="s">
        <v>7723</v>
      </c>
      <c r="B425" s="25" t="s">
        <v>7690</v>
      </c>
      <c r="C425" s="8" t="s">
        <v>7021</v>
      </c>
      <c r="D425" s="21">
        <v>23.25</v>
      </c>
      <c r="E425" s="7"/>
    </row>
    <row r="426" spans="1:5" ht="15.75" thickBot="1" x14ac:dyDescent="0.3">
      <c r="A426" s="7" t="s">
        <v>7723</v>
      </c>
      <c r="B426" s="25" t="s">
        <v>5</v>
      </c>
      <c r="C426" s="8" t="s">
        <v>7021</v>
      </c>
      <c r="D426" s="21">
        <v>27</v>
      </c>
      <c r="E426" s="7"/>
    </row>
    <row r="427" spans="1:5" ht="15.75" thickBot="1" x14ac:dyDescent="0.3">
      <c r="A427" s="7" t="s">
        <v>7723</v>
      </c>
      <c r="B427" s="25">
        <v>15</v>
      </c>
      <c r="C427" s="8" t="s">
        <v>7021</v>
      </c>
      <c r="D427" s="21">
        <v>78.75</v>
      </c>
      <c r="E427" s="7"/>
    </row>
    <row r="428" spans="1:5" ht="15.75" thickBot="1" x14ac:dyDescent="0.3">
      <c r="A428" s="7" t="s">
        <v>7723</v>
      </c>
      <c r="B428" s="25" t="s">
        <v>7690</v>
      </c>
      <c r="C428" s="8" t="s">
        <v>7048</v>
      </c>
      <c r="D428" s="21">
        <v>23.25</v>
      </c>
      <c r="E428" s="7"/>
    </row>
    <row r="429" spans="1:5" ht="15.75" thickBot="1" x14ac:dyDescent="0.3">
      <c r="A429" s="7" t="s">
        <v>7723</v>
      </c>
      <c r="B429" s="25" t="s">
        <v>3</v>
      </c>
      <c r="C429" s="8" t="s">
        <v>7057</v>
      </c>
      <c r="D429" s="21">
        <v>10.5</v>
      </c>
      <c r="E429" s="7"/>
    </row>
    <row r="430" spans="1:5" ht="15.75" thickBot="1" x14ac:dyDescent="0.3">
      <c r="A430" s="7" t="s">
        <v>7724</v>
      </c>
      <c r="B430" s="25" t="s">
        <v>3</v>
      </c>
      <c r="C430" s="8" t="s">
        <v>28</v>
      </c>
      <c r="D430" s="21">
        <v>7</v>
      </c>
      <c r="E430" s="7"/>
    </row>
    <row r="431" spans="1:5" ht="15.75" thickBot="1" x14ac:dyDescent="0.3">
      <c r="A431" s="7" t="s">
        <v>7724</v>
      </c>
      <c r="B431" s="25" t="s">
        <v>5</v>
      </c>
      <c r="C431" s="8" t="s">
        <v>28</v>
      </c>
      <c r="D431" s="21">
        <v>18.75</v>
      </c>
      <c r="E431" s="7"/>
    </row>
    <row r="432" spans="1:5" ht="15.75" thickBot="1" x14ac:dyDescent="0.3">
      <c r="A432" s="7" t="s">
        <v>7724</v>
      </c>
      <c r="B432" s="25">
        <v>15</v>
      </c>
      <c r="C432" s="8" t="s">
        <v>28</v>
      </c>
      <c r="D432" s="21">
        <v>63.75</v>
      </c>
      <c r="E432" s="7"/>
    </row>
    <row r="433" spans="1:5" ht="15.75" thickBot="1" x14ac:dyDescent="0.3">
      <c r="A433" s="7" t="s">
        <v>7724</v>
      </c>
      <c r="B433" s="25" t="s">
        <v>7690</v>
      </c>
      <c r="C433" s="8" t="s">
        <v>35</v>
      </c>
      <c r="D433" s="21">
        <v>20.25</v>
      </c>
      <c r="E433" s="7"/>
    </row>
    <row r="434" spans="1:5" ht="15.75" thickBot="1" x14ac:dyDescent="0.3">
      <c r="A434" s="7" t="s">
        <v>7724</v>
      </c>
      <c r="B434" s="25" t="s">
        <v>3</v>
      </c>
      <c r="C434" s="8" t="s">
        <v>7774</v>
      </c>
      <c r="D434" s="21">
        <v>10.5</v>
      </c>
      <c r="E434" s="7"/>
    </row>
    <row r="435" spans="1:5" ht="15.75" thickBot="1" x14ac:dyDescent="0.3">
      <c r="A435" s="7" t="s">
        <v>7724</v>
      </c>
      <c r="B435" s="25" t="s">
        <v>5</v>
      </c>
      <c r="C435" s="8" t="s">
        <v>49</v>
      </c>
      <c r="D435" s="21">
        <v>23.25</v>
      </c>
      <c r="E435" s="7"/>
    </row>
    <row r="436" spans="1:5" ht="15.75" thickBot="1" x14ac:dyDescent="0.3">
      <c r="A436" s="7" t="s">
        <v>7724</v>
      </c>
      <c r="B436" s="25" t="s">
        <v>5</v>
      </c>
      <c r="C436" s="8" t="s">
        <v>241</v>
      </c>
      <c r="D436" s="21">
        <v>18</v>
      </c>
      <c r="E436" s="7"/>
    </row>
    <row r="437" spans="1:5" ht="15.75" thickBot="1" x14ac:dyDescent="0.3">
      <c r="A437" s="7" t="s">
        <v>7724</v>
      </c>
      <c r="B437" s="25" t="s">
        <v>3</v>
      </c>
      <c r="C437" s="8" t="s">
        <v>246</v>
      </c>
      <c r="D437" s="21">
        <v>17.25</v>
      </c>
      <c r="E437" s="7"/>
    </row>
    <row r="438" spans="1:5" ht="15.75" thickBot="1" x14ac:dyDescent="0.3">
      <c r="A438" s="7" t="s">
        <v>7724</v>
      </c>
      <c r="B438" s="25" t="s">
        <v>3</v>
      </c>
      <c r="C438" s="8" t="s">
        <v>7775</v>
      </c>
      <c r="D438" s="21">
        <v>17.25</v>
      </c>
      <c r="E438" s="7"/>
    </row>
    <row r="439" spans="1:5" ht="15.75" thickBot="1" x14ac:dyDescent="0.3">
      <c r="A439" s="7" t="s">
        <v>7724</v>
      </c>
      <c r="B439" s="25" t="s">
        <v>3</v>
      </c>
      <c r="C439" s="8" t="s">
        <v>7776</v>
      </c>
      <c r="D439" s="21">
        <v>17.25</v>
      </c>
      <c r="E439" s="7"/>
    </row>
    <row r="440" spans="1:5" ht="15.75" thickBot="1" x14ac:dyDescent="0.3">
      <c r="A440" s="7" t="s">
        <v>7724</v>
      </c>
      <c r="B440" s="25" t="s">
        <v>3</v>
      </c>
      <c r="C440" s="8" t="s">
        <v>249</v>
      </c>
      <c r="D440" s="21">
        <v>6.75</v>
      </c>
      <c r="E440" s="7"/>
    </row>
    <row r="441" spans="1:5" ht="15.75" thickBot="1" x14ac:dyDescent="0.3">
      <c r="A441" s="7" t="s">
        <v>7724</v>
      </c>
      <c r="B441" s="25" t="s">
        <v>5</v>
      </c>
      <c r="C441" s="8" t="s">
        <v>249</v>
      </c>
      <c r="D441" s="21">
        <v>18</v>
      </c>
      <c r="E441" s="7"/>
    </row>
    <row r="442" spans="1:5" ht="15.75" thickBot="1" x14ac:dyDescent="0.3">
      <c r="A442" s="7" t="s">
        <v>7724</v>
      </c>
      <c r="B442" s="25" t="s">
        <v>3</v>
      </c>
      <c r="C442" s="8" t="s">
        <v>254</v>
      </c>
      <c r="D442" s="21">
        <v>6.75</v>
      </c>
      <c r="E442" s="7"/>
    </row>
    <row r="443" spans="1:5" ht="15.75" thickBot="1" x14ac:dyDescent="0.3">
      <c r="A443" s="7" t="s">
        <v>7724</v>
      </c>
      <c r="B443" s="25" t="s">
        <v>5</v>
      </c>
      <c r="C443" s="8" t="s">
        <v>254</v>
      </c>
      <c r="D443" s="21">
        <v>18</v>
      </c>
      <c r="E443" s="7"/>
    </row>
    <row r="444" spans="1:5" ht="15.75" thickBot="1" x14ac:dyDescent="0.3">
      <c r="A444" s="7" t="s">
        <v>7724</v>
      </c>
      <c r="B444" s="25" t="s">
        <v>5</v>
      </c>
      <c r="C444" s="8" t="s">
        <v>264</v>
      </c>
      <c r="D444" s="21">
        <v>22.5</v>
      </c>
      <c r="E444" s="7"/>
    </row>
    <row r="445" spans="1:5" ht="15.75" thickBot="1" x14ac:dyDescent="0.3">
      <c r="A445" s="7" t="s">
        <v>7724</v>
      </c>
      <c r="B445" s="25" t="s">
        <v>3</v>
      </c>
      <c r="C445" s="8" t="s">
        <v>269</v>
      </c>
      <c r="D445" s="21">
        <v>10.5</v>
      </c>
      <c r="E445" s="7"/>
    </row>
    <row r="446" spans="1:5" ht="15.75" thickBot="1" x14ac:dyDescent="0.3">
      <c r="A446" s="7" t="s">
        <v>7724</v>
      </c>
      <c r="B446" s="25" t="s">
        <v>5</v>
      </c>
      <c r="C446" s="8" t="s">
        <v>269</v>
      </c>
      <c r="D446" s="21">
        <v>22.5</v>
      </c>
      <c r="E446" s="7"/>
    </row>
    <row r="447" spans="1:5" ht="15.75" thickBot="1" x14ac:dyDescent="0.3">
      <c r="A447" s="7" t="s">
        <v>7724</v>
      </c>
      <c r="B447" s="25" t="s">
        <v>3</v>
      </c>
      <c r="C447" s="8" t="s">
        <v>223</v>
      </c>
      <c r="D447" s="21">
        <v>6.75</v>
      </c>
      <c r="E447" s="7"/>
    </row>
    <row r="448" spans="1:5" ht="15.75" thickBot="1" x14ac:dyDescent="0.3">
      <c r="A448" s="7" t="s">
        <v>7724</v>
      </c>
      <c r="B448" s="25" t="s">
        <v>3</v>
      </c>
      <c r="C448" s="8" t="s">
        <v>228</v>
      </c>
      <c r="D448" s="21">
        <v>6.75</v>
      </c>
      <c r="E448" s="7"/>
    </row>
    <row r="449" spans="1:5" ht="15.75" thickBot="1" x14ac:dyDescent="0.3">
      <c r="A449" s="7" t="s">
        <v>7724</v>
      </c>
      <c r="B449" s="25" t="s">
        <v>5</v>
      </c>
      <c r="C449" s="8" t="s">
        <v>228</v>
      </c>
      <c r="D449" s="21">
        <v>18</v>
      </c>
      <c r="E449" s="7"/>
    </row>
    <row r="450" spans="1:5" ht="15.75" thickBot="1" x14ac:dyDescent="0.3">
      <c r="A450" s="7" t="s">
        <v>7724</v>
      </c>
      <c r="B450" s="25" t="s">
        <v>5</v>
      </c>
      <c r="C450" s="8" t="s">
        <v>361</v>
      </c>
      <c r="D450" s="21">
        <v>27.75</v>
      </c>
      <c r="E450" s="7"/>
    </row>
    <row r="451" spans="1:5" ht="15.75" thickBot="1" x14ac:dyDescent="0.3">
      <c r="A451" s="7" t="s">
        <v>7724</v>
      </c>
      <c r="B451" s="25" t="s">
        <v>3</v>
      </c>
      <c r="C451" s="8" t="s">
        <v>393</v>
      </c>
      <c r="D451" s="21">
        <v>9.75</v>
      </c>
      <c r="E451" s="7"/>
    </row>
    <row r="452" spans="1:5" ht="15.75" thickBot="1" x14ac:dyDescent="0.3">
      <c r="A452" s="7" t="s">
        <v>7724</v>
      </c>
      <c r="B452" s="25" t="s">
        <v>5</v>
      </c>
      <c r="C452" s="8" t="s">
        <v>393</v>
      </c>
      <c r="D452" s="21">
        <v>24</v>
      </c>
      <c r="E452" s="7"/>
    </row>
    <row r="453" spans="1:5" ht="15.75" thickBot="1" x14ac:dyDescent="0.3">
      <c r="A453" s="7" t="s">
        <v>7724</v>
      </c>
      <c r="B453" s="25">
        <v>15</v>
      </c>
      <c r="C453" s="8" t="s">
        <v>393</v>
      </c>
      <c r="D453" s="21">
        <v>90</v>
      </c>
      <c r="E453" s="7"/>
    </row>
    <row r="454" spans="1:5" ht="15.75" thickBot="1" x14ac:dyDescent="0.3">
      <c r="A454" s="7" t="s">
        <v>7724</v>
      </c>
      <c r="B454" s="25" t="s">
        <v>3</v>
      </c>
      <c r="C454" s="8" t="s">
        <v>558</v>
      </c>
      <c r="D454" s="21">
        <v>10.25</v>
      </c>
      <c r="E454" s="7"/>
    </row>
    <row r="455" spans="1:5" ht="15.75" thickBot="1" x14ac:dyDescent="0.3">
      <c r="A455" s="7" t="s">
        <v>7724</v>
      </c>
      <c r="B455" s="25" t="s">
        <v>5</v>
      </c>
      <c r="C455" s="8" t="s">
        <v>558</v>
      </c>
      <c r="D455" s="21">
        <v>25.5</v>
      </c>
      <c r="E455" s="7"/>
    </row>
    <row r="456" spans="1:5" ht="15.75" thickBot="1" x14ac:dyDescent="0.3">
      <c r="A456" s="7" t="s">
        <v>7724</v>
      </c>
      <c r="B456" s="25" t="s">
        <v>5</v>
      </c>
      <c r="C456" s="8" t="s">
        <v>566</v>
      </c>
      <c r="D456" s="21">
        <v>25.5</v>
      </c>
      <c r="E456" s="7"/>
    </row>
    <row r="457" spans="1:5" ht="15.75" thickBot="1" x14ac:dyDescent="0.3">
      <c r="A457" s="7" t="s">
        <v>7724</v>
      </c>
      <c r="B457" s="25" t="s">
        <v>3</v>
      </c>
      <c r="C457" s="8" t="s">
        <v>573</v>
      </c>
      <c r="D457" s="21">
        <v>10.25</v>
      </c>
      <c r="E457" s="7"/>
    </row>
    <row r="458" spans="1:5" ht="15.75" thickBot="1" x14ac:dyDescent="0.3">
      <c r="A458" s="7" t="s">
        <v>7724</v>
      </c>
      <c r="B458" s="25" t="s">
        <v>5</v>
      </c>
      <c r="C458" s="8" t="s">
        <v>580</v>
      </c>
      <c r="D458" s="21">
        <v>25.5</v>
      </c>
      <c r="E458" s="7"/>
    </row>
    <row r="459" spans="1:5" ht="15.75" thickBot="1" x14ac:dyDescent="0.3">
      <c r="A459" s="7" t="s">
        <v>7724</v>
      </c>
      <c r="B459" s="25" t="s">
        <v>3</v>
      </c>
      <c r="C459" s="8" t="s">
        <v>585</v>
      </c>
      <c r="D459" s="21">
        <v>10.25</v>
      </c>
      <c r="E459" s="7"/>
    </row>
    <row r="460" spans="1:5" ht="15.75" thickBot="1" x14ac:dyDescent="0.3">
      <c r="A460" s="7" t="s">
        <v>7724</v>
      </c>
      <c r="B460" s="25" t="s">
        <v>3</v>
      </c>
      <c r="C460" s="8" t="s">
        <v>593</v>
      </c>
      <c r="D460" s="21">
        <v>10.25</v>
      </c>
      <c r="E460" s="7"/>
    </row>
    <row r="461" spans="1:5" ht="15.75" thickBot="1" x14ac:dyDescent="0.3">
      <c r="A461" s="7" t="s">
        <v>7724</v>
      </c>
      <c r="B461" s="25" t="s">
        <v>5</v>
      </c>
      <c r="C461" s="8" t="s">
        <v>593</v>
      </c>
      <c r="D461" s="21">
        <v>25.5</v>
      </c>
      <c r="E461" s="7"/>
    </row>
    <row r="462" spans="1:5" ht="15.75" thickBot="1" x14ac:dyDescent="0.3">
      <c r="A462" s="7" t="s">
        <v>7724</v>
      </c>
      <c r="B462" s="25" t="s">
        <v>3</v>
      </c>
      <c r="C462" s="8" t="s">
        <v>606</v>
      </c>
      <c r="D462" s="21">
        <v>10.25</v>
      </c>
      <c r="E462" s="7"/>
    </row>
    <row r="463" spans="1:5" ht="15.75" thickBot="1" x14ac:dyDescent="0.3">
      <c r="A463" s="7" t="s">
        <v>7724</v>
      </c>
      <c r="B463" s="25" t="s">
        <v>5</v>
      </c>
      <c r="C463" s="8" t="s">
        <v>606</v>
      </c>
      <c r="D463" s="21">
        <v>25.5</v>
      </c>
      <c r="E463" s="7"/>
    </row>
    <row r="464" spans="1:5" ht="15.75" thickBot="1" x14ac:dyDescent="0.3">
      <c r="A464" s="7" t="s">
        <v>7724</v>
      </c>
      <c r="B464" s="25" t="s">
        <v>3</v>
      </c>
      <c r="C464" s="8" t="s">
        <v>626</v>
      </c>
      <c r="D464" s="21">
        <v>10.25</v>
      </c>
      <c r="E464" s="7"/>
    </row>
    <row r="465" spans="1:5" ht="15.75" thickBot="1" x14ac:dyDescent="0.3">
      <c r="A465" s="7" t="s">
        <v>7724</v>
      </c>
      <c r="B465" s="25" t="s">
        <v>5</v>
      </c>
      <c r="C465" s="8" t="s">
        <v>626</v>
      </c>
      <c r="D465" s="21">
        <v>25.5</v>
      </c>
      <c r="E465" s="7"/>
    </row>
    <row r="466" spans="1:5" ht="15.75" thickBot="1" x14ac:dyDescent="0.3">
      <c r="A466" s="7" t="s">
        <v>7724</v>
      </c>
      <c r="B466" s="25" t="s">
        <v>5</v>
      </c>
      <c r="C466" s="8" t="s">
        <v>639</v>
      </c>
      <c r="D466" s="21">
        <v>25.5</v>
      </c>
      <c r="E466" s="7"/>
    </row>
    <row r="467" spans="1:5" ht="15.75" thickBot="1" x14ac:dyDescent="0.3">
      <c r="A467" s="7" t="s">
        <v>7724</v>
      </c>
      <c r="B467" s="25" t="s">
        <v>5</v>
      </c>
      <c r="C467" s="8" t="s">
        <v>601</v>
      </c>
      <c r="D467" s="21">
        <v>25.5</v>
      </c>
      <c r="E467" s="7"/>
    </row>
    <row r="468" spans="1:5" ht="15.75" thickBot="1" x14ac:dyDescent="0.3">
      <c r="A468" s="7" t="s">
        <v>7724</v>
      </c>
      <c r="B468" s="25" t="s">
        <v>3</v>
      </c>
      <c r="C468" s="8" t="s">
        <v>658</v>
      </c>
      <c r="D468" s="21">
        <v>9</v>
      </c>
      <c r="E468" s="7"/>
    </row>
    <row r="469" spans="1:5" ht="15.75" thickBot="1" x14ac:dyDescent="0.3">
      <c r="A469" s="7" t="s">
        <v>7724</v>
      </c>
      <c r="B469" s="25" t="s">
        <v>5</v>
      </c>
      <c r="C469" s="8" t="s">
        <v>658</v>
      </c>
      <c r="D469" s="21">
        <v>21</v>
      </c>
      <c r="E469" s="7"/>
    </row>
    <row r="470" spans="1:5" ht="15.75" thickBot="1" x14ac:dyDescent="0.3">
      <c r="A470" s="7" t="s">
        <v>7724</v>
      </c>
      <c r="B470" s="25" t="s">
        <v>3</v>
      </c>
      <c r="C470" s="8" t="s">
        <v>663</v>
      </c>
      <c r="D470" s="21">
        <v>9.75</v>
      </c>
      <c r="E470" s="7"/>
    </row>
    <row r="471" spans="1:5" ht="15.75" thickBot="1" x14ac:dyDescent="0.3">
      <c r="A471" s="7" t="s">
        <v>7724</v>
      </c>
      <c r="B471" s="25" t="s">
        <v>5</v>
      </c>
      <c r="C471" s="8" t="s">
        <v>663</v>
      </c>
      <c r="D471" s="21">
        <v>21</v>
      </c>
      <c r="E471" s="7"/>
    </row>
    <row r="472" spans="1:5" ht="15.75" thickBot="1" x14ac:dyDescent="0.3">
      <c r="A472" s="7" t="s">
        <v>7724</v>
      </c>
      <c r="B472" s="25" t="s">
        <v>5</v>
      </c>
      <c r="C472" s="8" t="s">
        <v>668</v>
      </c>
      <c r="D472" s="21">
        <v>21</v>
      </c>
      <c r="E472" s="7"/>
    </row>
    <row r="473" spans="1:5" ht="15.75" thickBot="1" x14ac:dyDescent="0.3">
      <c r="A473" s="7" t="s">
        <v>7724</v>
      </c>
      <c r="B473" s="25" t="s">
        <v>7690</v>
      </c>
      <c r="C473" s="8" t="s">
        <v>681</v>
      </c>
      <c r="D473" s="21">
        <v>20.25</v>
      </c>
      <c r="E473" s="7"/>
    </row>
    <row r="474" spans="1:5" ht="15.75" thickBot="1" x14ac:dyDescent="0.3">
      <c r="A474" s="7" t="s">
        <v>7724</v>
      </c>
      <c r="B474" s="25" t="s">
        <v>7693</v>
      </c>
      <c r="C474" s="8" t="s">
        <v>681</v>
      </c>
      <c r="D474" s="21">
        <v>30.25</v>
      </c>
      <c r="E474" s="7"/>
    </row>
    <row r="475" spans="1:5" ht="15.75" thickBot="1" x14ac:dyDescent="0.3">
      <c r="A475" s="7" t="s">
        <v>7724</v>
      </c>
      <c r="B475" s="25" t="s">
        <v>3</v>
      </c>
      <c r="C475" s="8" t="s">
        <v>686</v>
      </c>
      <c r="D475" s="21">
        <v>9</v>
      </c>
      <c r="E475" s="7"/>
    </row>
    <row r="476" spans="1:5" ht="15.75" thickBot="1" x14ac:dyDescent="0.3">
      <c r="A476" s="7" t="s">
        <v>7724</v>
      </c>
      <c r="B476" s="25" t="s">
        <v>5</v>
      </c>
      <c r="C476" s="8" t="s">
        <v>686</v>
      </c>
      <c r="D476" s="21">
        <v>21</v>
      </c>
      <c r="E476" s="7"/>
    </row>
    <row r="477" spans="1:5" ht="15.75" thickBot="1" x14ac:dyDescent="0.3">
      <c r="A477" s="7" t="s">
        <v>7724</v>
      </c>
      <c r="B477" s="25" t="s">
        <v>7690</v>
      </c>
      <c r="C477" s="8" t="s">
        <v>7725</v>
      </c>
      <c r="D477" s="21">
        <v>27.75</v>
      </c>
      <c r="E477" s="7"/>
    </row>
    <row r="478" spans="1:5" ht="15.75" thickBot="1" x14ac:dyDescent="0.3">
      <c r="A478" s="7" t="s">
        <v>7724</v>
      </c>
      <c r="B478" s="25" t="s">
        <v>7690</v>
      </c>
      <c r="C478" s="8" t="s">
        <v>7777</v>
      </c>
      <c r="D478" s="21">
        <v>27.75</v>
      </c>
      <c r="E478" s="7"/>
    </row>
    <row r="479" spans="1:5" ht="15.75" thickBot="1" x14ac:dyDescent="0.3">
      <c r="A479" s="7" t="s">
        <v>7724</v>
      </c>
      <c r="B479" s="25" t="s">
        <v>7690</v>
      </c>
      <c r="C479" s="8" t="s">
        <v>7778</v>
      </c>
      <c r="D479" s="21">
        <v>27.75</v>
      </c>
      <c r="E479" s="7"/>
    </row>
    <row r="480" spans="1:5" ht="15.75" thickBot="1" x14ac:dyDescent="0.3">
      <c r="A480" s="7" t="s">
        <v>7724</v>
      </c>
      <c r="B480" s="25" t="s">
        <v>7690</v>
      </c>
      <c r="C480" s="8" t="s">
        <v>7779</v>
      </c>
      <c r="D480" s="21">
        <v>27.75</v>
      </c>
      <c r="E480" s="7"/>
    </row>
    <row r="481" spans="1:5" ht="15.75" thickBot="1" x14ac:dyDescent="0.3">
      <c r="A481" s="7" t="s">
        <v>7724</v>
      </c>
      <c r="B481" s="25" t="s">
        <v>3</v>
      </c>
      <c r="C481" s="8" t="s">
        <v>7780</v>
      </c>
      <c r="D481" s="21">
        <v>17.25</v>
      </c>
      <c r="E481" s="7"/>
    </row>
    <row r="482" spans="1:5" ht="15.75" thickBot="1" x14ac:dyDescent="0.3">
      <c r="A482" s="7" t="s">
        <v>7724</v>
      </c>
      <c r="B482" s="25" t="s">
        <v>5</v>
      </c>
      <c r="C482" s="8" t="s">
        <v>870</v>
      </c>
      <c r="D482" s="21">
        <v>21.75</v>
      </c>
      <c r="E482" s="7"/>
    </row>
    <row r="483" spans="1:5" ht="15.75" thickBot="1" x14ac:dyDescent="0.3">
      <c r="A483" s="7" t="s">
        <v>7724</v>
      </c>
      <c r="B483" s="25" t="s">
        <v>5</v>
      </c>
      <c r="C483" s="8" t="s">
        <v>873</v>
      </c>
      <c r="D483" s="21">
        <v>28</v>
      </c>
      <c r="E483" s="7"/>
    </row>
    <row r="484" spans="1:5" ht="15.75" thickBot="1" x14ac:dyDescent="0.3">
      <c r="A484" s="7" t="s">
        <v>7724</v>
      </c>
      <c r="B484" s="25" t="s">
        <v>5</v>
      </c>
      <c r="C484" s="8" t="s">
        <v>885</v>
      </c>
      <c r="D484" s="21">
        <v>21.75</v>
      </c>
      <c r="E484" s="7"/>
    </row>
    <row r="485" spans="1:5" ht="15.75" thickBot="1" x14ac:dyDescent="0.3">
      <c r="A485" s="7" t="s">
        <v>7724</v>
      </c>
      <c r="B485" s="25" t="s">
        <v>3</v>
      </c>
      <c r="C485" s="8" t="s">
        <v>922</v>
      </c>
      <c r="D485" s="21">
        <v>9.75</v>
      </c>
      <c r="E485" s="7"/>
    </row>
    <row r="486" spans="1:5" ht="15.75" thickBot="1" x14ac:dyDescent="0.3">
      <c r="A486" s="7" t="s">
        <v>7724</v>
      </c>
      <c r="B486" s="25" t="s">
        <v>5</v>
      </c>
      <c r="C486" s="8" t="s">
        <v>922</v>
      </c>
      <c r="D486" s="21">
        <v>20.25</v>
      </c>
      <c r="E486" s="7"/>
    </row>
    <row r="487" spans="1:5" ht="15.75" thickBot="1" x14ac:dyDescent="0.3">
      <c r="A487" s="7" t="s">
        <v>7724</v>
      </c>
      <c r="B487" s="25" t="s">
        <v>7693</v>
      </c>
      <c r="C487" s="8" t="s">
        <v>7781</v>
      </c>
      <c r="D487" s="21">
        <v>30.25</v>
      </c>
      <c r="E487" s="7"/>
    </row>
    <row r="488" spans="1:5" ht="15.75" thickBot="1" x14ac:dyDescent="0.3">
      <c r="A488" s="7" t="s">
        <v>7724</v>
      </c>
      <c r="B488" s="25" t="s">
        <v>3</v>
      </c>
      <c r="C488" s="8" t="s">
        <v>933</v>
      </c>
      <c r="D488" s="21">
        <v>8.75</v>
      </c>
      <c r="E488" s="7"/>
    </row>
    <row r="489" spans="1:5" ht="15.75" thickBot="1" x14ac:dyDescent="0.3">
      <c r="A489" s="7" t="s">
        <v>7724</v>
      </c>
      <c r="B489" s="25" t="s">
        <v>5</v>
      </c>
      <c r="C489" s="8" t="s">
        <v>933</v>
      </c>
      <c r="D489" s="21">
        <v>21</v>
      </c>
      <c r="E489" s="7"/>
    </row>
    <row r="490" spans="1:5" ht="15.75" thickBot="1" x14ac:dyDescent="0.3">
      <c r="A490" s="7" t="s">
        <v>7724</v>
      </c>
      <c r="B490" s="25">
        <v>15</v>
      </c>
      <c r="C490" s="8" t="s">
        <v>933</v>
      </c>
      <c r="D490" s="21">
        <v>78.75</v>
      </c>
      <c r="E490" s="7"/>
    </row>
    <row r="491" spans="1:5" ht="15.75" thickBot="1" x14ac:dyDescent="0.3">
      <c r="A491" s="7" t="s">
        <v>7724</v>
      </c>
      <c r="B491" s="25" t="s">
        <v>3</v>
      </c>
      <c r="C491" s="8" t="s">
        <v>954</v>
      </c>
      <c r="D491" s="21">
        <v>8.75</v>
      </c>
      <c r="E491" s="7"/>
    </row>
    <row r="492" spans="1:5" ht="15.75" thickBot="1" x14ac:dyDescent="0.3">
      <c r="A492" s="7" t="s">
        <v>7724</v>
      </c>
      <c r="B492" s="25" t="s">
        <v>5</v>
      </c>
      <c r="C492" s="8" t="s">
        <v>954</v>
      </c>
      <c r="D492" s="21">
        <v>21</v>
      </c>
      <c r="E492" s="7"/>
    </row>
    <row r="493" spans="1:5" ht="15.75" thickBot="1" x14ac:dyDescent="0.3">
      <c r="A493" s="7" t="s">
        <v>7724</v>
      </c>
      <c r="B493" s="25" t="s">
        <v>3</v>
      </c>
      <c r="C493" s="8" t="s">
        <v>7782</v>
      </c>
      <c r="D493" s="21">
        <v>8.25</v>
      </c>
      <c r="E493" s="7"/>
    </row>
    <row r="494" spans="1:5" ht="15.75" thickBot="1" x14ac:dyDescent="0.3">
      <c r="A494" s="7" t="s">
        <v>7724</v>
      </c>
      <c r="B494" s="25" t="s">
        <v>3</v>
      </c>
      <c r="C494" s="8" t="s">
        <v>967</v>
      </c>
      <c r="D494" s="21">
        <v>12.75</v>
      </c>
      <c r="E494" s="7"/>
    </row>
    <row r="495" spans="1:5" ht="15.75" thickBot="1" x14ac:dyDescent="0.3">
      <c r="A495" s="7" t="s">
        <v>7724</v>
      </c>
      <c r="B495" s="25" t="s">
        <v>7690</v>
      </c>
      <c r="C495" s="8" t="s">
        <v>967</v>
      </c>
      <c r="D495" s="21">
        <v>20.25</v>
      </c>
      <c r="E495" s="7"/>
    </row>
    <row r="496" spans="1:5" ht="15.75" thickBot="1" x14ac:dyDescent="0.3">
      <c r="A496" s="7" t="s">
        <v>7724</v>
      </c>
      <c r="B496" s="25" t="s">
        <v>3</v>
      </c>
      <c r="C496" s="8" t="s">
        <v>1009</v>
      </c>
      <c r="D496" s="21">
        <v>8.25</v>
      </c>
      <c r="E496" s="7"/>
    </row>
    <row r="497" spans="1:5" ht="15.75" thickBot="1" x14ac:dyDescent="0.3">
      <c r="A497" s="7" t="s">
        <v>7724</v>
      </c>
      <c r="B497" s="25" t="s">
        <v>5</v>
      </c>
      <c r="C497" s="8" t="s">
        <v>1009</v>
      </c>
      <c r="D497" s="21">
        <v>20.25</v>
      </c>
      <c r="E497" s="7"/>
    </row>
    <row r="498" spans="1:5" ht="15.75" thickBot="1" x14ac:dyDescent="0.3">
      <c r="A498" s="7" t="s">
        <v>7724</v>
      </c>
      <c r="B498" s="25" t="s">
        <v>5</v>
      </c>
      <c r="C498" s="8" t="s">
        <v>1045</v>
      </c>
      <c r="D498" s="21">
        <v>47.25</v>
      </c>
      <c r="E498" s="7"/>
    </row>
    <row r="499" spans="1:5" ht="15.75" thickBot="1" x14ac:dyDescent="0.3">
      <c r="A499" s="7" t="s">
        <v>7724</v>
      </c>
      <c r="B499" s="25" t="s">
        <v>3</v>
      </c>
      <c r="C499" s="8" t="s">
        <v>1065</v>
      </c>
      <c r="D499" s="21">
        <v>14.25</v>
      </c>
      <c r="E499" s="7"/>
    </row>
    <row r="500" spans="1:5" ht="15.75" thickBot="1" x14ac:dyDescent="0.3">
      <c r="A500" s="7" t="s">
        <v>7724</v>
      </c>
      <c r="B500" s="25" t="s">
        <v>5</v>
      </c>
      <c r="C500" s="8" t="s">
        <v>1065</v>
      </c>
      <c r="D500" s="21">
        <v>47.25</v>
      </c>
      <c r="E500" s="7"/>
    </row>
    <row r="501" spans="1:5" ht="15.75" thickBot="1" x14ac:dyDescent="0.3">
      <c r="A501" s="7" t="s">
        <v>7724</v>
      </c>
      <c r="B501" s="25" t="s">
        <v>5</v>
      </c>
      <c r="C501" s="8" t="s">
        <v>1072</v>
      </c>
      <c r="D501" s="21">
        <v>47.25</v>
      </c>
      <c r="E501" s="7"/>
    </row>
    <row r="502" spans="1:5" ht="15.75" thickBot="1" x14ac:dyDescent="0.3">
      <c r="A502" s="7" t="s">
        <v>7724</v>
      </c>
      <c r="B502" s="25" t="s">
        <v>3</v>
      </c>
      <c r="C502" s="8" t="s">
        <v>1092</v>
      </c>
      <c r="D502" s="21">
        <v>14.25</v>
      </c>
      <c r="E502" s="7"/>
    </row>
    <row r="503" spans="1:5" ht="15.75" thickBot="1" x14ac:dyDescent="0.3">
      <c r="A503" s="7" t="s">
        <v>7724</v>
      </c>
      <c r="B503" s="25" t="s">
        <v>5</v>
      </c>
      <c r="C503" s="8" t="s">
        <v>1092</v>
      </c>
      <c r="D503" s="21">
        <v>47.25</v>
      </c>
      <c r="E503" s="7"/>
    </row>
    <row r="504" spans="1:5" ht="15.75" thickBot="1" x14ac:dyDescent="0.3">
      <c r="A504" s="7" t="s">
        <v>7724</v>
      </c>
      <c r="B504" s="25" t="s">
        <v>5</v>
      </c>
      <c r="C504" s="8" t="s">
        <v>1100</v>
      </c>
      <c r="D504" s="21">
        <v>47.25</v>
      </c>
      <c r="E504" s="7"/>
    </row>
    <row r="505" spans="1:5" ht="15.75" thickBot="1" x14ac:dyDescent="0.3">
      <c r="A505" s="7" t="s">
        <v>7724</v>
      </c>
      <c r="B505" s="25" t="s">
        <v>5</v>
      </c>
      <c r="C505" s="8" t="s">
        <v>1105</v>
      </c>
      <c r="D505" s="21">
        <v>47.25</v>
      </c>
      <c r="E505" s="7"/>
    </row>
    <row r="506" spans="1:5" ht="15.75" thickBot="1" x14ac:dyDescent="0.3">
      <c r="A506" s="7" t="s">
        <v>7724</v>
      </c>
      <c r="B506" s="25" t="s">
        <v>7690</v>
      </c>
      <c r="C506" s="8" t="s">
        <v>7783</v>
      </c>
      <c r="D506" s="21">
        <v>27.75</v>
      </c>
      <c r="E506" s="7"/>
    </row>
    <row r="507" spans="1:5" ht="15.75" thickBot="1" x14ac:dyDescent="0.3">
      <c r="A507" s="7" t="s">
        <v>7724</v>
      </c>
      <c r="B507" s="25" t="s">
        <v>3</v>
      </c>
      <c r="C507" s="8" t="s">
        <v>1123</v>
      </c>
      <c r="D507" s="21">
        <v>14.25</v>
      </c>
      <c r="E507" s="7"/>
    </row>
    <row r="508" spans="1:5" ht="15.75" thickBot="1" x14ac:dyDescent="0.3">
      <c r="A508" s="7" t="s">
        <v>7724</v>
      </c>
      <c r="B508" s="25" t="s">
        <v>5</v>
      </c>
      <c r="C508" s="8" t="s">
        <v>1123</v>
      </c>
      <c r="D508" s="21">
        <v>47.25</v>
      </c>
      <c r="E508" s="7"/>
    </row>
    <row r="509" spans="1:5" ht="15.75" thickBot="1" x14ac:dyDescent="0.3">
      <c r="A509" s="7" t="s">
        <v>7724</v>
      </c>
      <c r="B509" s="25">
        <v>15</v>
      </c>
      <c r="C509" s="8" t="s">
        <v>1123</v>
      </c>
      <c r="D509" s="21">
        <v>112.5</v>
      </c>
      <c r="E509" s="7"/>
    </row>
    <row r="510" spans="1:5" ht="15.75" thickBot="1" x14ac:dyDescent="0.3">
      <c r="A510" s="7" t="s">
        <v>7724</v>
      </c>
      <c r="B510" s="25" t="s">
        <v>5</v>
      </c>
      <c r="C510" s="8" t="s">
        <v>1139</v>
      </c>
      <c r="D510" s="21">
        <v>47.25</v>
      </c>
      <c r="E510" s="7"/>
    </row>
    <row r="511" spans="1:5" ht="15.75" thickBot="1" x14ac:dyDescent="0.3">
      <c r="A511" s="7" t="s">
        <v>7724</v>
      </c>
      <c r="B511" s="25" t="s">
        <v>5</v>
      </c>
      <c r="C511" s="8" t="s">
        <v>1144</v>
      </c>
      <c r="D511" s="21">
        <v>47.25</v>
      </c>
      <c r="E511" s="7"/>
    </row>
    <row r="512" spans="1:5" ht="15.75" thickBot="1" x14ac:dyDescent="0.3">
      <c r="A512" s="7" t="s">
        <v>7724</v>
      </c>
      <c r="B512" s="25" t="s">
        <v>7693</v>
      </c>
      <c r="C512" s="8" t="s">
        <v>1236</v>
      </c>
      <c r="D512" s="21">
        <v>30.25</v>
      </c>
      <c r="E512" s="7"/>
    </row>
    <row r="513" spans="1:5" ht="15.75" thickBot="1" x14ac:dyDescent="0.3">
      <c r="A513" s="7" t="s">
        <v>7724</v>
      </c>
      <c r="B513" s="25" t="s">
        <v>3</v>
      </c>
      <c r="C513" s="8" t="s">
        <v>1274</v>
      </c>
      <c r="D513" s="21">
        <v>11.25</v>
      </c>
      <c r="E513" s="7"/>
    </row>
    <row r="514" spans="1:5" ht="15.75" thickBot="1" x14ac:dyDescent="0.3">
      <c r="A514" s="7" t="s">
        <v>7724</v>
      </c>
      <c r="B514" s="25" t="s">
        <v>5</v>
      </c>
      <c r="C514" s="8" t="s">
        <v>1274</v>
      </c>
      <c r="D514" s="21">
        <v>24.75</v>
      </c>
      <c r="E514" s="7"/>
    </row>
    <row r="515" spans="1:5" ht="15.75" thickBot="1" x14ac:dyDescent="0.3">
      <c r="A515" s="7" t="s">
        <v>7724</v>
      </c>
      <c r="B515" s="25" t="s">
        <v>7693</v>
      </c>
      <c r="C515" s="8" t="s">
        <v>1325</v>
      </c>
      <c r="D515" s="21">
        <v>30.25</v>
      </c>
      <c r="E515" s="7"/>
    </row>
    <row r="516" spans="1:5" ht="15.75" thickBot="1" x14ac:dyDescent="0.3">
      <c r="A516" s="7" t="s">
        <v>7724</v>
      </c>
      <c r="B516" s="25" t="s">
        <v>5</v>
      </c>
      <c r="C516" s="8" t="s">
        <v>1395</v>
      </c>
      <c r="D516" s="21">
        <v>27.75</v>
      </c>
      <c r="E516" s="7"/>
    </row>
    <row r="517" spans="1:5" ht="15.75" thickBot="1" x14ac:dyDescent="0.3">
      <c r="A517" s="7" t="s">
        <v>7724</v>
      </c>
      <c r="B517" s="25" t="s">
        <v>7693</v>
      </c>
      <c r="C517" s="8" t="s">
        <v>1389</v>
      </c>
      <c r="D517" s="21">
        <v>28</v>
      </c>
      <c r="E517" s="7"/>
    </row>
    <row r="518" spans="1:5" ht="15.75" thickBot="1" x14ac:dyDescent="0.3">
      <c r="A518" s="7" t="s">
        <v>7724</v>
      </c>
      <c r="B518" s="25" t="s">
        <v>7690</v>
      </c>
      <c r="C518" s="8" t="s">
        <v>1392</v>
      </c>
      <c r="D518" s="21">
        <v>27.75</v>
      </c>
      <c r="E518" s="7"/>
    </row>
    <row r="519" spans="1:5" ht="15.75" thickBot="1" x14ac:dyDescent="0.3">
      <c r="A519" s="7" t="s">
        <v>7724</v>
      </c>
      <c r="B519" s="25" t="s">
        <v>7693</v>
      </c>
      <c r="C519" s="8" t="s">
        <v>1392</v>
      </c>
      <c r="D519" s="21">
        <v>28</v>
      </c>
      <c r="E519" s="7"/>
    </row>
    <row r="520" spans="1:5" ht="15.75" thickBot="1" x14ac:dyDescent="0.3">
      <c r="A520" s="7" t="s">
        <v>7724</v>
      </c>
      <c r="B520" s="25" t="s">
        <v>3</v>
      </c>
      <c r="C520" s="8" t="s">
        <v>1489</v>
      </c>
      <c r="D520" s="21">
        <v>8.75</v>
      </c>
      <c r="E520" s="7"/>
    </row>
    <row r="521" spans="1:5" ht="15.75" thickBot="1" x14ac:dyDescent="0.3">
      <c r="A521" s="7" t="s">
        <v>7724</v>
      </c>
      <c r="B521" s="25" t="s">
        <v>5</v>
      </c>
      <c r="C521" s="8" t="s">
        <v>1489</v>
      </c>
      <c r="D521" s="21">
        <v>18.75</v>
      </c>
      <c r="E521" s="7"/>
    </row>
    <row r="522" spans="1:5" ht="15.75" thickBot="1" x14ac:dyDescent="0.3">
      <c r="A522" s="7" t="s">
        <v>7724</v>
      </c>
      <c r="B522" s="25" t="s">
        <v>5</v>
      </c>
      <c r="C522" s="8" t="s">
        <v>1469</v>
      </c>
      <c r="D522" s="21">
        <v>18.75</v>
      </c>
      <c r="E522" s="7"/>
    </row>
    <row r="523" spans="1:5" ht="15.75" thickBot="1" x14ac:dyDescent="0.3">
      <c r="A523" s="7" t="s">
        <v>7724</v>
      </c>
      <c r="B523" s="25" t="s">
        <v>5</v>
      </c>
      <c r="C523" s="8" t="s">
        <v>1474</v>
      </c>
      <c r="D523" s="21">
        <v>18.75</v>
      </c>
      <c r="E523" s="7"/>
    </row>
    <row r="524" spans="1:5" ht="15.75" thickBot="1" x14ac:dyDescent="0.3">
      <c r="A524" s="7" t="s">
        <v>7724</v>
      </c>
      <c r="B524" s="25" t="s">
        <v>3</v>
      </c>
      <c r="C524" s="8" t="s">
        <v>1479</v>
      </c>
      <c r="D524" s="21">
        <v>8.75</v>
      </c>
      <c r="E524" s="7"/>
    </row>
    <row r="525" spans="1:5" ht="15.75" thickBot="1" x14ac:dyDescent="0.3">
      <c r="A525" s="7" t="s">
        <v>7724</v>
      </c>
      <c r="B525" s="25" t="s">
        <v>3</v>
      </c>
      <c r="C525" s="8" t="s">
        <v>1484</v>
      </c>
      <c r="D525" s="21">
        <v>8.75</v>
      </c>
      <c r="E525" s="7"/>
    </row>
    <row r="526" spans="1:5" ht="15.75" thickBot="1" x14ac:dyDescent="0.3">
      <c r="A526" s="7" t="s">
        <v>7724</v>
      </c>
      <c r="B526" s="25" t="s">
        <v>5</v>
      </c>
      <c r="C526" s="8" t="s">
        <v>1484</v>
      </c>
      <c r="D526" s="21">
        <v>18.75</v>
      </c>
      <c r="E526" s="7"/>
    </row>
    <row r="527" spans="1:5" ht="15.75" thickBot="1" x14ac:dyDescent="0.3">
      <c r="A527" s="7" t="s">
        <v>7724</v>
      </c>
      <c r="B527" s="25" t="s">
        <v>3</v>
      </c>
      <c r="C527" s="8" t="s">
        <v>1494</v>
      </c>
      <c r="D527" s="21">
        <v>8.75</v>
      </c>
      <c r="E527" s="7"/>
    </row>
    <row r="528" spans="1:5" ht="15.75" thickBot="1" x14ac:dyDescent="0.3">
      <c r="A528" s="7" t="s">
        <v>7724</v>
      </c>
      <c r="B528" s="25" t="s">
        <v>5</v>
      </c>
      <c r="C528" s="8" t="s">
        <v>1494</v>
      </c>
      <c r="D528" s="21">
        <v>18.75</v>
      </c>
      <c r="E528" s="7"/>
    </row>
    <row r="529" spans="1:5" ht="15.75" thickBot="1" x14ac:dyDescent="0.3">
      <c r="A529" s="7" t="s">
        <v>7724</v>
      </c>
      <c r="B529" s="25" t="s">
        <v>3</v>
      </c>
      <c r="C529" s="8" t="s">
        <v>2236</v>
      </c>
      <c r="D529" s="21">
        <v>8.75</v>
      </c>
      <c r="E529" s="7"/>
    </row>
    <row r="530" spans="1:5" ht="15.75" thickBot="1" x14ac:dyDescent="0.3">
      <c r="A530" s="7" t="s">
        <v>7724</v>
      </c>
      <c r="B530" s="25" t="s">
        <v>5</v>
      </c>
      <c r="C530" s="8" t="s">
        <v>2236</v>
      </c>
      <c r="D530" s="21">
        <v>21</v>
      </c>
      <c r="E530" s="7"/>
    </row>
    <row r="531" spans="1:5" ht="15.75" thickBot="1" x14ac:dyDescent="0.3">
      <c r="A531" s="7" t="s">
        <v>7724</v>
      </c>
      <c r="B531" s="25" t="s">
        <v>5</v>
      </c>
      <c r="C531" s="8" t="s">
        <v>2241</v>
      </c>
      <c r="D531" s="21">
        <v>18.75</v>
      </c>
      <c r="E531" s="7"/>
    </row>
    <row r="532" spans="1:5" ht="15.75" thickBot="1" x14ac:dyDescent="0.3">
      <c r="A532" s="7" t="s">
        <v>7724</v>
      </c>
      <c r="B532" s="25" t="s">
        <v>3</v>
      </c>
      <c r="C532" s="8" t="s">
        <v>7784</v>
      </c>
      <c r="D532" s="21">
        <v>8.25</v>
      </c>
      <c r="E532" s="7"/>
    </row>
    <row r="533" spans="1:5" ht="15.75" thickBot="1" x14ac:dyDescent="0.3">
      <c r="A533" s="7" t="s">
        <v>7724</v>
      </c>
      <c r="B533" s="25" t="s">
        <v>3</v>
      </c>
      <c r="C533" s="8" t="s">
        <v>2352</v>
      </c>
      <c r="D533" s="21">
        <v>11</v>
      </c>
      <c r="E533" s="7"/>
    </row>
    <row r="534" spans="1:5" ht="15.75" thickBot="1" x14ac:dyDescent="0.3">
      <c r="A534" s="7" t="s">
        <v>7724</v>
      </c>
      <c r="B534" s="25" t="s">
        <v>5</v>
      </c>
      <c r="C534" s="8" t="s">
        <v>2352</v>
      </c>
      <c r="D534" s="21">
        <v>24</v>
      </c>
      <c r="E534" s="7"/>
    </row>
    <row r="535" spans="1:5" ht="15.75" thickBot="1" x14ac:dyDescent="0.3">
      <c r="A535" s="7" t="s">
        <v>7724</v>
      </c>
      <c r="B535" s="25" t="s">
        <v>3</v>
      </c>
      <c r="C535" s="8" t="s">
        <v>2365</v>
      </c>
      <c r="D535" s="21">
        <v>11</v>
      </c>
      <c r="E535" s="7"/>
    </row>
    <row r="536" spans="1:5" ht="15.75" thickBot="1" x14ac:dyDescent="0.3">
      <c r="A536" s="7" t="s">
        <v>7724</v>
      </c>
      <c r="B536" s="25" t="s">
        <v>3</v>
      </c>
      <c r="C536" s="8" t="s">
        <v>2370</v>
      </c>
      <c r="D536" s="21">
        <v>11</v>
      </c>
      <c r="E536" s="7"/>
    </row>
    <row r="537" spans="1:5" ht="15.75" thickBot="1" x14ac:dyDescent="0.3">
      <c r="A537" s="7" t="s">
        <v>7724</v>
      </c>
      <c r="B537" s="25" t="s">
        <v>5</v>
      </c>
      <c r="C537" s="8" t="s">
        <v>2370</v>
      </c>
      <c r="D537" s="21">
        <v>24</v>
      </c>
      <c r="E537" s="7"/>
    </row>
    <row r="538" spans="1:5" ht="15.75" thickBot="1" x14ac:dyDescent="0.3">
      <c r="A538" s="7" t="s">
        <v>7724</v>
      </c>
      <c r="B538" s="25" t="s">
        <v>3</v>
      </c>
      <c r="C538" s="8" t="s">
        <v>2380</v>
      </c>
      <c r="D538" s="21">
        <v>9.75</v>
      </c>
      <c r="E538" s="7"/>
    </row>
    <row r="539" spans="1:5" ht="15.75" thickBot="1" x14ac:dyDescent="0.3">
      <c r="A539" s="7" t="s">
        <v>7724</v>
      </c>
      <c r="B539" s="25" t="s">
        <v>3</v>
      </c>
      <c r="C539" s="8" t="s">
        <v>2375</v>
      </c>
      <c r="D539" s="21">
        <v>9.75</v>
      </c>
      <c r="E539" s="7"/>
    </row>
    <row r="540" spans="1:5" ht="15.75" thickBot="1" x14ac:dyDescent="0.3">
      <c r="A540" s="7" t="s">
        <v>7724</v>
      </c>
      <c r="B540" s="25" t="s">
        <v>3</v>
      </c>
      <c r="C540" s="8" t="s">
        <v>2391</v>
      </c>
      <c r="D540" s="21">
        <v>6.75</v>
      </c>
      <c r="E540" s="7"/>
    </row>
    <row r="541" spans="1:5" ht="15.75" thickBot="1" x14ac:dyDescent="0.3">
      <c r="A541" s="7" t="s">
        <v>7724</v>
      </c>
      <c r="B541" s="25" t="s">
        <v>5</v>
      </c>
      <c r="C541" s="8" t="s">
        <v>2391</v>
      </c>
      <c r="D541" s="21">
        <v>18</v>
      </c>
      <c r="E541" s="7"/>
    </row>
    <row r="542" spans="1:5" ht="15.75" thickBot="1" x14ac:dyDescent="0.3">
      <c r="A542" s="7" t="s">
        <v>7724</v>
      </c>
      <c r="B542" s="25" t="s">
        <v>3</v>
      </c>
      <c r="C542" s="8" t="s">
        <v>2404</v>
      </c>
      <c r="D542" s="21">
        <v>6.75</v>
      </c>
      <c r="E542" s="7"/>
    </row>
    <row r="543" spans="1:5" ht="15.75" thickBot="1" x14ac:dyDescent="0.3">
      <c r="A543" s="7" t="s">
        <v>7724</v>
      </c>
      <c r="B543" s="25" t="s">
        <v>5</v>
      </c>
      <c r="C543" s="8" t="s">
        <v>2404</v>
      </c>
      <c r="D543" s="21">
        <v>18</v>
      </c>
      <c r="E543" s="7"/>
    </row>
    <row r="544" spans="1:5" ht="15.75" thickBot="1" x14ac:dyDescent="0.3">
      <c r="A544" s="7" t="s">
        <v>7724</v>
      </c>
      <c r="B544" s="25" t="s">
        <v>5</v>
      </c>
      <c r="C544" s="8" t="s">
        <v>2463</v>
      </c>
      <c r="D544" s="21">
        <v>37.5</v>
      </c>
      <c r="E544" s="7"/>
    </row>
    <row r="545" spans="1:5" ht="15.75" thickBot="1" x14ac:dyDescent="0.3">
      <c r="A545" s="7" t="s">
        <v>7724</v>
      </c>
      <c r="B545" s="25" t="s">
        <v>3</v>
      </c>
      <c r="C545" s="8" t="s">
        <v>2455</v>
      </c>
      <c r="D545" s="21">
        <v>11.25</v>
      </c>
      <c r="E545" s="7"/>
    </row>
    <row r="546" spans="1:5" ht="15.75" thickBot="1" x14ac:dyDescent="0.3">
      <c r="A546" s="7" t="s">
        <v>7724</v>
      </c>
      <c r="B546" s="25" t="s">
        <v>5</v>
      </c>
      <c r="C546" s="8" t="s">
        <v>2495</v>
      </c>
      <c r="D546" s="21">
        <v>21</v>
      </c>
      <c r="E546" s="7"/>
    </row>
    <row r="547" spans="1:5" ht="15.75" thickBot="1" x14ac:dyDescent="0.3">
      <c r="A547" s="7" t="s">
        <v>7724</v>
      </c>
      <c r="B547" s="25" t="s">
        <v>5</v>
      </c>
      <c r="C547" s="8" t="s">
        <v>2500</v>
      </c>
      <c r="D547" s="21">
        <v>18</v>
      </c>
      <c r="E547" s="7"/>
    </row>
    <row r="548" spans="1:5" ht="15.75" thickBot="1" x14ac:dyDescent="0.3">
      <c r="A548" s="7" t="s">
        <v>7724</v>
      </c>
      <c r="B548" s="25" t="s">
        <v>3</v>
      </c>
      <c r="C548" s="8" t="s">
        <v>2520</v>
      </c>
      <c r="D548" s="21">
        <v>7</v>
      </c>
      <c r="E548" s="7"/>
    </row>
    <row r="549" spans="1:5" ht="15.75" thickBot="1" x14ac:dyDescent="0.3">
      <c r="A549" s="7" t="s">
        <v>7724</v>
      </c>
      <c r="B549" s="25" t="s">
        <v>5</v>
      </c>
      <c r="C549" s="8" t="s">
        <v>2520</v>
      </c>
      <c r="D549" s="21">
        <v>20.25</v>
      </c>
      <c r="E549" s="7"/>
    </row>
    <row r="550" spans="1:5" ht="15.75" thickBot="1" x14ac:dyDescent="0.3">
      <c r="A550" s="7" t="s">
        <v>7724</v>
      </c>
      <c r="B550" s="25" t="s">
        <v>3</v>
      </c>
      <c r="C550" s="8" t="s">
        <v>2530</v>
      </c>
      <c r="D550" s="21">
        <v>7</v>
      </c>
      <c r="E550" s="7"/>
    </row>
    <row r="551" spans="1:5" ht="15.75" thickBot="1" x14ac:dyDescent="0.3">
      <c r="A551" s="7" t="s">
        <v>7724</v>
      </c>
      <c r="B551" s="25" t="s">
        <v>5</v>
      </c>
      <c r="C551" s="8" t="s">
        <v>2530</v>
      </c>
      <c r="D551" s="21">
        <v>20.25</v>
      </c>
      <c r="E551" s="7"/>
    </row>
    <row r="552" spans="1:5" ht="15.75" thickBot="1" x14ac:dyDescent="0.3">
      <c r="A552" s="7" t="s">
        <v>7724</v>
      </c>
      <c r="B552" s="25" t="s">
        <v>3</v>
      </c>
      <c r="C552" s="8" t="s">
        <v>2540</v>
      </c>
      <c r="D552" s="21">
        <v>7</v>
      </c>
      <c r="E552" s="7"/>
    </row>
    <row r="553" spans="1:5" ht="15.75" thickBot="1" x14ac:dyDescent="0.3">
      <c r="A553" s="7" t="s">
        <v>7724</v>
      </c>
      <c r="B553" s="25" t="s">
        <v>5</v>
      </c>
      <c r="C553" s="8" t="s">
        <v>2540</v>
      </c>
      <c r="D553" s="21">
        <v>20.25</v>
      </c>
      <c r="E553" s="7"/>
    </row>
    <row r="554" spans="1:5" ht="15.75" thickBot="1" x14ac:dyDescent="0.3">
      <c r="A554" s="7" t="s">
        <v>7724</v>
      </c>
      <c r="B554" s="25" t="s">
        <v>3</v>
      </c>
      <c r="C554" s="8" t="s">
        <v>2550</v>
      </c>
      <c r="D554" s="21">
        <v>7</v>
      </c>
      <c r="E554" s="7"/>
    </row>
    <row r="555" spans="1:5" ht="15.75" thickBot="1" x14ac:dyDescent="0.3">
      <c r="A555" s="7" t="s">
        <v>7724</v>
      </c>
      <c r="B555" s="25" t="s">
        <v>5</v>
      </c>
      <c r="C555" s="8" t="s">
        <v>2550</v>
      </c>
      <c r="D555" s="21">
        <v>20.25</v>
      </c>
      <c r="E555" s="7"/>
    </row>
    <row r="556" spans="1:5" ht="15.75" thickBot="1" x14ac:dyDescent="0.3">
      <c r="A556" s="7" t="s">
        <v>7724</v>
      </c>
      <c r="B556" s="25" t="s">
        <v>3</v>
      </c>
      <c r="C556" s="8" t="s">
        <v>2555</v>
      </c>
      <c r="D556" s="21">
        <v>7</v>
      </c>
      <c r="E556" s="7"/>
    </row>
    <row r="557" spans="1:5" ht="15.75" thickBot="1" x14ac:dyDescent="0.3">
      <c r="A557" s="7" t="s">
        <v>7724</v>
      </c>
      <c r="B557" s="25" t="s">
        <v>5</v>
      </c>
      <c r="C557" s="8" t="s">
        <v>2555</v>
      </c>
      <c r="D557" s="21">
        <v>20.25</v>
      </c>
      <c r="E557" s="7"/>
    </row>
    <row r="558" spans="1:5" ht="15.75" thickBot="1" x14ac:dyDescent="0.3">
      <c r="A558" s="7" t="s">
        <v>7724</v>
      </c>
      <c r="B558" s="25" t="s">
        <v>3</v>
      </c>
      <c r="C558" s="8" t="s">
        <v>7785</v>
      </c>
      <c r="D558" s="21">
        <v>7</v>
      </c>
      <c r="E558" s="7"/>
    </row>
    <row r="559" spans="1:5" ht="15.75" thickBot="1" x14ac:dyDescent="0.3">
      <c r="A559" s="7" t="s">
        <v>7724</v>
      </c>
      <c r="B559" s="25" t="s">
        <v>5</v>
      </c>
      <c r="C559" s="8" t="s">
        <v>7785</v>
      </c>
      <c r="D559" s="21">
        <v>20.25</v>
      </c>
      <c r="E559" s="7"/>
    </row>
    <row r="560" spans="1:5" ht="15.75" thickBot="1" x14ac:dyDescent="0.3">
      <c r="A560" s="7" t="s">
        <v>7724</v>
      </c>
      <c r="B560" s="25" t="s">
        <v>5</v>
      </c>
      <c r="C560" s="8" t="s">
        <v>2563</v>
      </c>
      <c r="D560" s="21">
        <v>18.75</v>
      </c>
      <c r="E560" s="7"/>
    </row>
    <row r="561" spans="1:5" ht="15.75" thickBot="1" x14ac:dyDescent="0.3">
      <c r="A561" s="7" t="s">
        <v>7724</v>
      </c>
      <c r="B561" s="25">
        <v>15</v>
      </c>
      <c r="C561" s="8" t="s">
        <v>2563</v>
      </c>
      <c r="D561" s="21">
        <v>75</v>
      </c>
      <c r="E561" s="7"/>
    </row>
    <row r="562" spans="1:5" ht="15.75" thickBot="1" x14ac:dyDescent="0.3">
      <c r="A562" s="7" t="s">
        <v>7724</v>
      </c>
      <c r="B562" s="25" t="s">
        <v>7693</v>
      </c>
      <c r="C562" s="8" t="s">
        <v>7786</v>
      </c>
      <c r="D562" s="21">
        <v>30.25</v>
      </c>
      <c r="E562" s="7"/>
    </row>
    <row r="563" spans="1:5" ht="15.75" thickBot="1" x14ac:dyDescent="0.3">
      <c r="A563" s="7" t="s">
        <v>7724</v>
      </c>
      <c r="B563" s="25" t="s">
        <v>7693</v>
      </c>
      <c r="C563" s="8" t="s">
        <v>2697</v>
      </c>
      <c r="D563" s="21">
        <v>28</v>
      </c>
      <c r="E563" s="7"/>
    </row>
    <row r="564" spans="1:5" ht="15.75" thickBot="1" x14ac:dyDescent="0.3">
      <c r="A564" s="7" t="s">
        <v>7724</v>
      </c>
      <c r="B564" s="25" t="s">
        <v>7693</v>
      </c>
      <c r="C564" s="8" t="s">
        <v>2700</v>
      </c>
      <c r="D564" s="21">
        <v>28</v>
      </c>
      <c r="E564" s="7"/>
    </row>
    <row r="565" spans="1:5" ht="15.75" thickBot="1" x14ac:dyDescent="0.3">
      <c r="A565" s="7" t="s">
        <v>7724</v>
      </c>
      <c r="B565" s="25" t="s">
        <v>3</v>
      </c>
      <c r="C565" s="8" t="s">
        <v>3699</v>
      </c>
      <c r="D565" s="21">
        <v>7</v>
      </c>
      <c r="E565" s="7"/>
    </row>
    <row r="566" spans="1:5" ht="15.75" thickBot="1" x14ac:dyDescent="0.3">
      <c r="A566" s="7" t="s">
        <v>7724</v>
      </c>
      <c r="B566" s="25" t="s">
        <v>5</v>
      </c>
      <c r="C566" s="8" t="s">
        <v>3699</v>
      </c>
      <c r="D566" s="21">
        <v>21</v>
      </c>
      <c r="E566" s="7"/>
    </row>
    <row r="567" spans="1:5" ht="15.75" thickBot="1" x14ac:dyDescent="0.3">
      <c r="A567" s="7" t="s">
        <v>7724</v>
      </c>
      <c r="B567" s="25" t="s">
        <v>5</v>
      </c>
      <c r="C567" s="8" t="s">
        <v>3706</v>
      </c>
      <c r="D567" s="21">
        <v>21</v>
      </c>
      <c r="E567" s="7"/>
    </row>
    <row r="568" spans="1:5" ht="15.75" thickBot="1" x14ac:dyDescent="0.3">
      <c r="A568" s="7" t="s">
        <v>7724</v>
      </c>
      <c r="B568" s="25" t="s">
        <v>7693</v>
      </c>
      <c r="C568" s="8" t="s">
        <v>3716</v>
      </c>
      <c r="D568" s="21">
        <v>30.25</v>
      </c>
      <c r="E568" s="7"/>
    </row>
    <row r="569" spans="1:5" ht="15.75" thickBot="1" x14ac:dyDescent="0.3">
      <c r="A569" s="7" t="s">
        <v>7724</v>
      </c>
      <c r="B569" s="25" t="s">
        <v>5</v>
      </c>
      <c r="C569" s="8" t="s">
        <v>3723</v>
      </c>
      <c r="D569" s="21">
        <v>21</v>
      </c>
      <c r="E569" s="7"/>
    </row>
    <row r="570" spans="1:5" ht="15.75" thickBot="1" x14ac:dyDescent="0.3">
      <c r="A570" s="7" t="s">
        <v>7724</v>
      </c>
      <c r="B570" s="25" t="s">
        <v>3</v>
      </c>
      <c r="C570" s="8" t="s">
        <v>3730</v>
      </c>
      <c r="D570" s="21">
        <v>8.25</v>
      </c>
      <c r="E570" s="7"/>
    </row>
    <row r="571" spans="1:5" ht="15.75" thickBot="1" x14ac:dyDescent="0.3">
      <c r="A571" s="7" t="s">
        <v>7724</v>
      </c>
      <c r="B571" s="25" t="s">
        <v>5</v>
      </c>
      <c r="C571" s="8" t="s">
        <v>3730</v>
      </c>
      <c r="D571" s="21">
        <v>21</v>
      </c>
      <c r="E571" s="7"/>
    </row>
    <row r="572" spans="1:5" ht="15.75" thickBot="1" x14ac:dyDescent="0.3">
      <c r="A572" s="7" t="s">
        <v>7724</v>
      </c>
      <c r="B572" s="25" t="s">
        <v>3</v>
      </c>
      <c r="C572" s="8" t="s">
        <v>3894</v>
      </c>
      <c r="D572" s="21">
        <v>11.25</v>
      </c>
      <c r="E572" s="7"/>
    </row>
    <row r="573" spans="1:5" ht="15.75" thickBot="1" x14ac:dyDescent="0.3">
      <c r="A573" s="7" t="s">
        <v>7724</v>
      </c>
      <c r="B573" s="25" t="s">
        <v>5</v>
      </c>
      <c r="C573" s="8" t="s">
        <v>3894</v>
      </c>
      <c r="D573" s="21">
        <v>21</v>
      </c>
      <c r="E573" s="7"/>
    </row>
    <row r="574" spans="1:5" ht="15.75" thickBot="1" x14ac:dyDescent="0.3">
      <c r="A574" s="7" t="s">
        <v>7724</v>
      </c>
      <c r="B574" s="25" t="s">
        <v>5</v>
      </c>
      <c r="C574" s="8" t="s">
        <v>3889</v>
      </c>
      <c r="D574" s="21">
        <v>27.75</v>
      </c>
      <c r="E574" s="7"/>
    </row>
    <row r="575" spans="1:5" ht="15.75" thickBot="1" x14ac:dyDescent="0.3">
      <c r="A575" s="7" t="s">
        <v>7724</v>
      </c>
      <c r="B575" s="25" t="s">
        <v>7690</v>
      </c>
      <c r="C575" s="8" t="s">
        <v>7728</v>
      </c>
      <c r="D575" s="21">
        <v>27.75</v>
      </c>
      <c r="E575" s="7"/>
    </row>
    <row r="576" spans="1:5" ht="15.75" thickBot="1" x14ac:dyDescent="0.3">
      <c r="A576" s="7" t="s">
        <v>7724</v>
      </c>
      <c r="B576" s="25" t="s">
        <v>7690</v>
      </c>
      <c r="C576" s="8" t="s">
        <v>7730</v>
      </c>
      <c r="D576" s="21">
        <v>27.75</v>
      </c>
      <c r="E576" s="7"/>
    </row>
    <row r="577" spans="1:5" ht="15.75" thickBot="1" x14ac:dyDescent="0.3">
      <c r="A577" s="7" t="s">
        <v>7724</v>
      </c>
      <c r="B577" s="25" t="s">
        <v>7690</v>
      </c>
      <c r="C577" s="8" t="s">
        <v>7731</v>
      </c>
      <c r="D577" s="21">
        <v>27.75</v>
      </c>
      <c r="E577" s="7"/>
    </row>
    <row r="578" spans="1:5" ht="15.75" thickBot="1" x14ac:dyDescent="0.3">
      <c r="A578" s="7" t="s">
        <v>7724</v>
      </c>
      <c r="B578" s="25" t="s">
        <v>7690</v>
      </c>
      <c r="C578" s="8" t="s">
        <v>7732</v>
      </c>
      <c r="D578" s="21">
        <v>27.75</v>
      </c>
      <c r="E578" s="7"/>
    </row>
    <row r="579" spans="1:5" ht="15.75" thickBot="1" x14ac:dyDescent="0.3">
      <c r="A579" s="7" t="s">
        <v>7724</v>
      </c>
      <c r="B579" s="25" t="s">
        <v>7690</v>
      </c>
      <c r="C579" s="8" t="s">
        <v>7787</v>
      </c>
      <c r="D579" s="21">
        <v>27.75</v>
      </c>
      <c r="E579" s="7"/>
    </row>
    <row r="580" spans="1:5" ht="15.75" thickBot="1" x14ac:dyDescent="0.3">
      <c r="A580" s="7" t="s">
        <v>7724</v>
      </c>
      <c r="B580" s="25" t="s">
        <v>7690</v>
      </c>
      <c r="C580" s="8" t="s">
        <v>7735</v>
      </c>
      <c r="D580" s="21">
        <v>27.75</v>
      </c>
      <c r="E580" s="7"/>
    </row>
    <row r="581" spans="1:5" ht="15.75" thickBot="1" x14ac:dyDescent="0.3">
      <c r="A581" s="7" t="s">
        <v>7724</v>
      </c>
      <c r="B581" s="25" t="s">
        <v>7690</v>
      </c>
      <c r="C581" s="8" t="s">
        <v>3932</v>
      </c>
      <c r="D581" s="21">
        <v>27.75</v>
      </c>
      <c r="E581" s="7"/>
    </row>
    <row r="582" spans="1:5" ht="15.75" thickBot="1" x14ac:dyDescent="0.3">
      <c r="A582" s="7" t="s">
        <v>7724</v>
      </c>
      <c r="B582" s="25" t="s">
        <v>7690</v>
      </c>
      <c r="C582" s="8" t="s">
        <v>7736</v>
      </c>
      <c r="D582" s="21">
        <v>27.75</v>
      </c>
      <c r="E582" s="7"/>
    </row>
    <row r="583" spans="1:5" ht="15.75" thickBot="1" x14ac:dyDescent="0.3">
      <c r="A583" s="7" t="s">
        <v>7724</v>
      </c>
      <c r="B583" s="25" t="s">
        <v>7690</v>
      </c>
      <c r="C583" s="8" t="s">
        <v>3934</v>
      </c>
      <c r="D583" s="21">
        <v>27.75</v>
      </c>
      <c r="E583" s="7"/>
    </row>
    <row r="584" spans="1:5" ht="15.75" thickBot="1" x14ac:dyDescent="0.3">
      <c r="A584" s="7" t="s">
        <v>7724</v>
      </c>
      <c r="B584" s="25" t="s">
        <v>7690</v>
      </c>
      <c r="C584" s="8" t="s">
        <v>7737</v>
      </c>
      <c r="D584" s="21">
        <v>27.75</v>
      </c>
      <c r="E584" s="7"/>
    </row>
    <row r="585" spans="1:5" ht="15.75" thickBot="1" x14ac:dyDescent="0.3">
      <c r="A585" s="7" t="s">
        <v>7724</v>
      </c>
      <c r="B585" s="25" t="s">
        <v>7690</v>
      </c>
      <c r="C585" s="8" t="s">
        <v>7788</v>
      </c>
      <c r="D585" s="21">
        <v>27.75</v>
      </c>
      <c r="E585" s="7"/>
    </row>
    <row r="586" spans="1:5" ht="15.75" thickBot="1" x14ac:dyDescent="0.3">
      <c r="A586" s="7" t="s">
        <v>7724</v>
      </c>
      <c r="B586" s="25" t="s">
        <v>7690</v>
      </c>
      <c r="C586" s="8" t="s">
        <v>3936</v>
      </c>
      <c r="D586" s="21">
        <v>27.75</v>
      </c>
      <c r="E586" s="7"/>
    </row>
    <row r="587" spans="1:5" ht="15.75" thickBot="1" x14ac:dyDescent="0.3">
      <c r="A587" s="7" t="s">
        <v>7724</v>
      </c>
      <c r="B587" s="25" t="s">
        <v>7690</v>
      </c>
      <c r="C587" s="8" t="s">
        <v>3938</v>
      </c>
      <c r="D587" s="21">
        <v>27.75</v>
      </c>
      <c r="E587" s="7"/>
    </row>
    <row r="588" spans="1:5" ht="15.75" thickBot="1" x14ac:dyDescent="0.3">
      <c r="A588" s="7" t="s">
        <v>7724</v>
      </c>
      <c r="B588" s="25" t="s">
        <v>7690</v>
      </c>
      <c r="C588" s="8" t="s">
        <v>7738</v>
      </c>
      <c r="D588" s="21">
        <v>27.75</v>
      </c>
      <c r="E588" s="7"/>
    </row>
    <row r="589" spans="1:5" ht="15.75" thickBot="1" x14ac:dyDescent="0.3">
      <c r="A589" s="7" t="s">
        <v>7724</v>
      </c>
      <c r="B589" s="25" t="s">
        <v>7690</v>
      </c>
      <c r="C589" s="8" t="s">
        <v>7740</v>
      </c>
      <c r="D589" s="21">
        <v>27.75</v>
      </c>
      <c r="E589" s="7"/>
    </row>
    <row r="590" spans="1:5" ht="15.75" thickBot="1" x14ac:dyDescent="0.3">
      <c r="A590" s="7" t="s">
        <v>7724</v>
      </c>
      <c r="B590" s="25" t="s">
        <v>7690</v>
      </c>
      <c r="C590" s="8" t="s">
        <v>7741</v>
      </c>
      <c r="D590" s="21">
        <v>27.75</v>
      </c>
      <c r="E590" s="7"/>
    </row>
    <row r="591" spans="1:5" ht="15.75" thickBot="1" x14ac:dyDescent="0.3">
      <c r="A591" s="7" t="s">
        <v>7724</v>
      </c>
      <c r="B591" s="25" t="s">
        <v>3</v>
      </c>
      <c r="C591" s="8" t="s">
        <v>4021</v>
      </c>
      <c r="D591" s="21">
        <v>11.25</v>
      </c>
      <c r="E591" s="7"/>
    </row>
    <row r="592" spans="1:5" ht="15.75" thickBot="1" x14ac:dyDescent="0.3">
      <c r="A592" s="7" t="s">
        <v>7724</v>
      </c>
      <c r="B592" s="25">
        <v>15</v>
      </c>
      <c r="C592" s="8" t="s">
        <v>4021</v>
      </c>
      <c r="D592" s="21">
        <v>87.75</v>
      </c>
      <c r="E592" s="7"/>
    </row>
    <row r="593" spans="1:5" ht="15.75" thickBot="1" x14ac:dyDescent="0.3">
      <c r="A593" s="7" t="s">
        <v>7724</v>
      </c>
      <c r="B593" s="25" t="s">
        <v>5</v>
      </c>
      <c r="C593" s="8" t="s">
        <v>4050</v>
      </c>
      <c r="D593" s="21">
        <v>21</v>
      </c>
      <c r="E593" s="7"/>
    </row>
    <row r="594" spans="1:5" ht="15.75" thickBot="1" x14ac:dyDescent="0.3">
      <c r="A594" s="7" t="s">
        <v>7724</v>
      </c>
      <c r="B594" s="25" t="s">
        <v>5</v>
      </c>
      <c r="C594" s="8" t="s">
        <v>4053</v>
      </c>
      <c r="D594" s="21">
        <v>21</v>
      </c>
      <c r="E594" s="7"/>
    </row>
    <row r="595" spans="1:5" ht="15.75" thickBot="1" x14ac:dyDescent="0.3">
      <c r="A595" s="7" t="s">
        <v>7724</v>
      </c>
      <c r="B595" s="25" t="s">
        <v>5</v>
      </c>
      <c r="C595" s="8" t="s">
        <v>7789</v>
      </c>
      <c r="D595" s="21">
        <v>21</v>
      </c>
      <c r="E595" s="7"/>
    </row>
    <row r="596" spans="1:5" ht="15.75" thickBot="1" x14ac:dyDescent="0.3">
      <c r="A596" s="7" t="s">
        <v>7724</v>
      </c>
      <c r="B596" s="25" t="s">
        <v>5</v>
      </c>
      <c r="C596" s="8" t="s">
        <v>4056</v>
      </c>
      <c r="D596" s="21">
        <v>21</v>
      </c>
      <c r="E596" s="7"/>
    </row>
    <row r="597" spans="1:5" ht="15.75" thickBot="1" x14ac:dyDescent="0.3">
      <c r="A597" s="7" t="s">
        <v>7724</v>
      </c>
      <c r="B597" s="25" t="s">
        <v>5</v>
      </c>
      <c r="C597" s="8" t="s">
        <v>4079</v>
      </c>
      <c r="D597" s="21">
        <v>21</v>
      </c>
      <c r="E597" s="7"/>
    </row>
    <row r="598" spans="1:5" ht="15.75" thickBot="1" x14ac:dyDescent="0.3">
      <c r="A598" s="7" t="s">
        <v>7724</v>
      </c>
      <c r="B598" s="25" t="s">
        <v>7693</v>
      </c>
      <c r="C598" s="8" t="s">
        <v>4179</v>
      </c>
      <c r="D598" s="21">
        <v>30</v>
      </c>
      <c r="E598" s="7"/>
    </row>
    <row r="599" spans="1:5" ht="15.75" thickBot="1" x14ac:dyDescent="0.3">
      <c r="A599" s="7" t="s">
        <v>7724</v>
      </c>
      <c r="B599" s="25" t="s">
        <v>7693</v>
      </c>
      <c r="C599" s="8" t="s">
        <v>4186</v>
      </c>
      <c r="D599" s="21">
        <v>30</v>
      </c>
      <c r="E599" s="7"/>
    </row>
    <row r="600" spans="1:5" ht="15.75" thickBot="1" x14ac:dyDescent="0.3">
      <c r="A600" s="7" t="s">
        <v>7724</v>
      </c>
      <c r="B600" s="25" t="s">
        <v>7693</v>
      </c>
      <c r="C600" s="8" t="s">
        <v>4193</v>
      </c>
      <c r="D600" s="21">
        <v>30</v>
      </c>
      <c r="E600" s="7"/>
    </row>
    <row r="601" spans="1:5" ht="15.75" thickBot="1" x14ac:dyDescent="0.3">
      <c r="A601" s="7" t="s">
        <v>7724</v>
      </c>
      <c r="B601" s="25" t="s">
        <v>7693</v>
      </c>
      <c r="C601" s="8" t="s">
        <v>4253</v>
      </c>
      <c r="D601" s="21">
        <v>30</v>
      </c>
      <c r="E601" s="7"/>
    </row>
    <row r="602" spans="1:5" ht="15.75" thickBot="1" x14ac:dyDescent="0.3">
      <c r="A602" s="7" t="s">
        <v>7724</v>
      </c>
      <c r="B602" s="25" t="s">
        <v>7693</v>
      </c>
      <c r="C602" s="8" t="s">
        <v>4174</v>
      </c>
      <c r="D602" s="21">
        <v>30</v>
      </c>
      <c r="E602" s="7"/>
    </row>
    <row r="603" spans="1:5" ht="15.75" thickBot="1" x14ac:dyDescent="0.3">
      <c r="A603" s="7" t="s">
        <v>7724</v>
      </c>
      <c r="B603" s="25" t="s">
        <v>7693</v>
      </c>
      <c r="C603" s="8" t="s">
        <v>4203</v>
      </c>
      <c r="D603" s="21">
        <v>30</v>
      </c>
      <c r="E603" s="7"/>
    </row>
    <row r="604" spans="1:5" ht="15.75" thickBot="1" x14ac:dyDescent="0.3">
      <c r="A604" s="7" t="s">
        <v>7724</v>
      </c>
      <c r="B604" s="25" t="s">
        <v>7693</v>
      </c>
      <c r="C604" s="8" t="s">
        <v>4218</v>
      </c>
      <c r="D604" s="21">
        <v>30</v>
      </c>
      <c r="E604" s="7"/>
    </row>
    <row r="605" spans="1:5" ht="15.75" thickBot="1" x14ac:dyDescent="0.3">
      <c r="A605" s="7" t="s">
        <v>7724</v>
      </c>
      <c r="B605" s="25" t="s">
        <v>7693</v>
      </c>
      <c r="C605" s="8" t="s">
        <v>4223</v>
      </c>
      <c r="D605" s="21">
        <v>30</v>
      </c>
      <c r="E605" s="7"/>
    </row>
    <row r="606" spans="1:5" ht="15.75" thickBot="1" x14ac:dyDescent="0.3">
      <c r="A606" s="7" t="s">
        <v>7724</v>
      </c>
      <c r="B606" s="25" t="s">
        <v>7693</v>
      </c>
      <c r="C606" s="8" t="s">
        <v>4225</v>
      </c>
      <c r="D606" s="21">
        <v>30</v>
      </c>
      <c r="E606" s="7"/>
    </row>
    <row r="607" spans="1:5" ht="15.75" thickBot="1" x14ac:dyDescent="0.3">
      <c r="A607" s="7" t="s">
        <v>7724</v>
      </c>
      <c r="B607" s="25" t="s">
        <v>7690</v>
      </c>
      <c r="C607" s="8" t="s">
        <v>4227</v>
      </c>
      <c r="D607" s="21">
        <v>27.75</v>
      </c>
      <c r="E607" s="7"/>
    </row>
    <row r="608" spans="1:5" ht="15.75" thickBot="1" x14ac:dyDescent="0.3">
      <c r="A608" s="7" t="s">
        <v>7724</v>
      </c>
      <c r="B608" s="25" t="s">
        <v>7693</v>
      </c>
      <c r="C608" s="8" t="s">
        <v>4227</v>
      </c>
      <c r="D608" s="21">
        <v>30</v>
      </c>
      <c r="E608" s="7"/>
    </row>
    <row r="609" spans="1:5" ht="15.75" thickBot="1" x14ac:dyDescent="0.3">
      <c r="A609" s="7" t="s">
        <v>7724</v>
      </c>
      <c r="B609" s="25" t="s">
        <v>3</v>
      </c>
      <c r="C609" s="8" t="s">
        <v>4277</v>
      </c>
      <c r="D609" s="21">
        <v>8.75</v>
      </c>
      <c r="E609" s="7"/>
    </row>
    <row r="610" spans="1:5" ht="15.75" thickBot="1" x14ac:dyDescent="0.3">
      <c r="A610" s="7" t="s">
        <v>7724</v>
      </c>
      <c r="B610" s="25" t="s">
        <v>5</v>
      </c>
      <c r="C610" s="8" t="s">
        <v>4277</v>
      </c>
      <c r="D610" s="21">
        <v>20.25</v>
      </c>
      <c r="E610" s="7"/>
    </row>
    <row r="611" spans="1:5" ht="15.75" thickBot="1" x14ac:dyDescent="0.3">
      <c r="A611" s="7" t="s">
        <v>7724</v>
      </c>
      <c r="B611" s="25" t="s">
        <v>3</v>
      </c>
      <c r="C611" s="8" t="s">
        <v>4282</v>
      </c>
      <c r="D611" s="21">
        <v>11.25</v>
      </c>
      <c r="E611" s="7"/>
    </row>
    <row r="612" spans="1:5" ht="15.75" thickBot="1" x14ac:dyDescent="0.3">
      <c r="A612" s="7" t="s">
        <v>7724</v>
      </c>
      <c r="B612" s="25" t="s">
        <v>7693</v>
      </c>
      <c r="C612" s="8" t="s">
        <v>4287</v>
      </c>
      <c r="D612" s="21">
        <v>28.75</v>
      </c>
      <c r="E612" s="7"/>
    </row>
    <row r="613" spans="1:5" ht="15.75" thickBot="1" x14ac:dyDescent="0.3">
      <c r="A613" s="7" t="s">
        <v>7724</v>
      </c>
      <c r="B613" s="25" t="s">
        <v>3</v>
      </c>
      <c r="C613" s="8" t="s">
        <v>4290</v>
      </c>
      <c r="D613" s="21">
        <v>8.75</v>
      </c>
      <c r="E613" s="7"/>
    </row>
    <row r="614" spans="1:5" ht="15.75" thickBot="1" x14ac:dyDescent="0.3">
      <c r="A614" s="7" t="s">
        <v>7724</v>
      </c>
      <c r="B614" s="25" t="s">
        <v>5</v>
      </c>
      <c r="C614" s="8" t="s">
        <v>4290</v>
      </c>
      <c r="D614" s="21">
        <v>20.25</v>
      </c>
      <c r="E614" s="7"/>
    </row>
    <row r="615" spans="1:5" ht="15.75" thickBot="1" x14ac:dyDescent="0.3">
      <c r="A615" s="7" t="s">
        <v>7724</v>
      </c>
      <c r="B615" s="25" t="s">
        <v>5</v>
      </c>
      <c r="C615" s="8" t="s">
        <v>4344</v>
      </c>
      <c r="D615" s="21">
        <v>33.75</v>
      </c>
      <c r="E615" s="7"/>
    </row>
    <row r="616" spans="1:5" ht="15.75" thickBot="1" x14ac:dyDescent="0.3">
      <c r="A616" s="7" t="s">
        <v>7724</v>
      </c>
      <c r="B616" s="25" t="s">
        <v>5</v>
      </c>
      <c r="C616" s="8" t="s">
        <v>4483</v>
      </c>
      <c r="D616" s="21">
        <v>29.25</v>
      </c>
      <c r="E616" s="7"/>
    </row>
    <row r="617" spans="1:5" ht="15.75" thickBot="1" x14ac:dyDescent="0.3">
      <c r="A617" s="7" t="s">
        <v>7724</v>
      </c>
      <c r="B617" s="25" t="s">
        <v>5</v>
      </c>
      <c r="C617" s="8" t="s">
        <v>4518</v>
      </c>
      <c r="D617" s="21">
        <v>29.25</v>
      </c>
      <c r="E617" s="7"/>
    </row>
    <row r="618" spans="1:5" ht="15.75" thickBot="1" x14ac:dyDescent="0.3">
      <c r="A618" s="7" t="s">
        <v>7724</v>
      </c>
      <c r="B618" s="25" t="s">
        <v>7693</v>
      </c>
      <c r="C618" s="8" t="s">
        <v>4550</v>
      </c>
      <c r="D618" s="21">
        <v>30</v>
      </c>
      <c r="E618" s="7"/>
    </row>
    <row r="619" spans="1:5" ht="15.75" thickBot="1" x14ac:dyDescent="0.3">
      <c r="A619" s="7" t="s">
        <v>7724</v>
      </c>
      <c r="B619" s="25" t="s">
        <v>3</v>
      </c>
      <c r="C619" s="8" t="s">
        <v>4865</v>
      </c>
      <c r="D619" s="21">
        <v>7</v>
      </c>
      <c r="E619" s="7"/>
    </row>
    <row r="620" spans="1:5" ht="15.75" thickBot="1" x14ac:dyDescent="0.3">
      <c r="A620" s="7" t="s">
        <v>7724</v>
      </c>
      <c r="B620" s="25" t="s">
        <v>5</v>
      </c>
      <c r="C620" s="8" t="s">
        <v>4865</v>
      </c>
      <c r="D620" s="21">
        <v>18.75</v>
      </c>
      <c r="E620" s="7"/>
    </row>
    <row r="621" spans="1:5" ht="15.75" thickBot="1" x14ac:dyDescent="0.3">
      <c r="A621" s="7" t="s">
        <v>7724</v>
      </c>
      <c r="B621" s="25" t="s">
        <v>3</v>
      </c>
      <c r="C621" s="8" t="s">
        <v>4870</v>
      </c>
      <c r="D621" s="21">
        <v>7</v>
      </c>
      <c r="E621" s="7"/>
    </row>
    <row r="622" spans="1:5" ht="15.75" thickBot="1" x14ac:dyDescent="0.3">
      <c r="A622" s="7" t="s">
        <v>7724</v>
      </c>
      <c r="B622" s="25" t="s">
        <v>5</v>
      </c>
      <c r="C622" s="8" t="s">
        <v>4870</v>
      </c>
      <c r="D622" s="21">
        <v>18.75</v>
      </c>
      <c r="E622" s="7"/>
    </row>
    <row r="623" spans="1:5" ht="15.75" thickBot="1" x14ac:dyDescent="0.3">
      <c r="A623" s="7" t="s">
        <v>7724</v>
      </c>
      <c r="B623" s="25" t="s">
        <v>7693</v>
      </c>
      <c r="C623" s="8" t="s">
        <v>7790</v>
      </c>
      <c r="D623" s="21">
        <v>29.25</v>
      </c>
      <c r="E623" s="7"/>
    </row>
    <row r="624" spans="1:5" ht="15.75" thickBot="1" x14ac:dyDescent="0.3">
      <c r="A624" s="7" t="s">
        <v>7724</v>
      </c>
      <c r="B624" s="25" t="s">
        <v>5</v>
      </c>
      <c r="C624" s="8" t="s">
        <v>7790</v>
      </c>
      <c r="D624" s="21">
        <v>29.25</v>
      </c>
      <c r="E624" s="7"/>
    </row>
    <row r="625" spans="1:5" ht="15.75" thickBot="1" x14ac:dyDescent="0.3">
      <c r="A625" s="7" t="s">
        <v>7724</v>
      </c>
      <c r="B625" s="25" t="s">
        <v>3</v>
      </c>
      <c r="C625" s="8" t="s">
        <v>4883</v>
      </c>
      <c r="D625" s="21">
        <v>8</v>
      </c>
      <c r="E625" s="7"/>
    </row>
    <row r="626" spans="1:5" ht="15.75" thickBot="1" x14ac:dyDescent="0.3">
      <c r="A626" s="7" t="s">
        <v>7724</v>
      </c>
      <c r="B626" s="25" t="s">
        <v>5</v>
      </c>
      <c r="C626" s="8" t="s">
        <v>4883</v>
      </c>
      <c r="D626" s="21">
        <v>18.75</v>
      </c>
      <c r="E626" s="7"/>
    </row>
    <row r="627" spans="1:5" ht="15.75" thickBot="1" x14ac:dyDescent="0.3">
      <c r="A627" s="7" t="s">
        <v>7724</v>
      </c>
      <c r="B627" s="25">
        <v>15</v>
      </c>
      <c r="C627" s="8" t="s">
        <v>4883</v>
      </c>
      <c r="D627" s="21">
        <v>67.5</v>
      </c>
      <c r="E627" s="7"/>
    </row>
    <row r="628" spans="1:5" ht="15.75" thickBot="1" x14ac:dyDescent="0.3">
      <c r="A628" s="7" t="s">
        <v>7724</v>
      </c>
      <c r="B628" s="25">
        <v>24</v>
      </c>
      <c r="C628" s="8" t="s">
        <v>4883</v>
      </c>
      <c r="D628" s="21">
        <v>240</v>
      </c>
      <c r="E628" s="7"/>
    </row>
    <row r="629" spans="1:5" ht="15.75" thickBot="1" x14ac:dyDescent="0.3">
      <c r="A629" s="7" t="s">
        <v>7724</v>
      </c>
      <c r="B629" s="25" t="s">
        <v>7690</v>
      </c>
      <c r="C629" s="8" t="s">
        <v>4963</v>
      </c>
      <c r="D629" s="21">
        <v>20.25</v>
      </c>
      <c r="E629" s="7"/>
    </row>
    <row r="630" spans="1:5" ht="15.75" thickBot="1" x14ac:dyDescent="0.3">
      <c r="A630" s="7" t="s">
        <v>7724</v>
      </c>
      <c r="B630" s="25" t="s">
        <v>5</v>
      </c>
      <c r="C630" s="8" t="s">
        <v>4974</v>
      </c>
      <c r="D630" s="21">
        <v>24.75</v>
      </c>
      <c r="E630" s="7"/>
    </row>
    <row r="631" spans="1:5" ht="15.75" thickBot="1" x14ac:dyDescent="0.3">
      <c r="A631" s="7" t="s">
        <v>7724</v>
      </c>
      <c r="B631" s="25" t="s">
        <v>3</v>
      </c>
      <c r="C631" s="8" t="s">
        <v>4979</v>
      </c>
      <c r="D631" s="21">
        <v>12.75</v>
      </c>
      <c r="E631" s="7"/>
    </row>
    <row r="632" spans="1:5" ht="15.75" thickBot="1" x14ac:dyDescent="0.3">
      <c r="A632" s="7" t="s">
        <v>7724</v>
      </c>
      <c r="B632" s="25" t="s">
        <v>5</v>
      </c>
      <c r="C632" s="8" t="s">
        <v>4979</v>
      </c>
      <c r="D632" s="21">
        <v>37.5</v>
      </c>
      <c r="E632" s="7"/>
    </row>
    <row r="633" spans="1:5" ht="15.75" thickBot="1" x14ac:dyDescent="0.3">
      <c r="A633" s="7" t="s">
        <v>7724</v>
      </c>
      <c r="B633" s="25" t="s">
        <v>3</v>
      </c>
      <c r="C633" s="8" t="s">
        <v>4986</v>
      </c>
      <c r="D633" s="21">
        <v>10.25</v>
      </c>
      <c r="E633" s="7"/>
    </row>
    <row r="634" spans="1:5" ht="15.75" thickBot="1" x14ac:dyDescent="0.3">
      <c r="A634" s="7" t="s">
        <v>7724</v>
      </c>
      <c r="B634" s="25" t="s">
        <v>5</v>
      </c>
      <c r="C634" s="8" t="s">
        <v>4986</v>
      </c>
      <c r="D634" s="21">
        <v>24.75</v>
      </c>
      <c r="E634" s="7"/>
    </row>
    <row r="635" spans="1:5" ht="15.75" thickBot="1" x14ac:dyDescent="0.3">
      <c r="A635" s="7" t="s">
        <v>7724</v>
      </c>
      <c r="B635" s="25">
        <v>15</v>
      </c>
      <c r="C635" s="8" t="s">
        <v>4986</v>
      </c>
      <c r="D635" s="21">
        <v>93.75</v>
      </c>
      <c r="E635" s="7"/>
    </row>
    <row r="636" spans="1:5" ht="15.75" thickBot="1" x14ac:dyDescent="0.3">
      <c r="A636" s="7" t="s">
        <v>7724</v>
      </c>
      <c r="B636" s="25" t="s">
        <v>3</v>
      </c>
      <c r="C636" s="8" t="s">
        <v>4993</v>
      </c>
      <c r="D636" s="21">
        <v>23.25</v>
      </c>
      <c r="E636" s="7"/>
    </row>
    <row r="637" spans="1:5" ht="15.75" thickBot="1" x14ac:dyDescent="0.3">
      <c r="A637" s="7" t="s">
        <v>7724</v>
      </c>
      <c r="B637" s="25" t="s">
        <v>3</v>
      </c>
      <c r="C637" s="8" t="s">
        <v>4996</v>
      </c>
      <c r="D637" s="21">
        <v>10.25</v>
      </c>
      <c r="E637" s="7"/>
    </row>
    <row r="638" spans="1:5" ht="15.75" thickBot="1" x14ac:dyDescent="0.3">
      <c r="A638" s="7" t="s">
        <v>7724</v>
      </c>
      <c r="B638" s="25" t="s">
        <v>5</v>
      </c>
      <c r="C638" s="8" t="s">
        <v>4996</v>
      </c>
      <c r="D638" s="21">
        <v>24.75</v>
      </c>
      <c r="E638" s="7"/>
    </row>
    <row r="639" spans="1:5" ht="15.75" thickBot="1" x14ac:dyDescent="0.3">
      <c r="A639" s="7" t="s">
        <v>7724</v>
      </c>
      <c r="B639" s="25" t="s">
        <v>7690</v>
      </c>
      <c r="C639" s="8" t="s">
        <v>5008</v>
      </c>
      <c r="D639" s="21">
        <v>20.25</v>
      </c>
      <c r="E639" s="7"/>
    </row>
    <row r="640" spans="1:5" ht="15.75" thickBot="1" x14ac:dyDescent="0.3">
      <c r="A640" s="7" t="s">
        <v>7724</v>
      </c>
      <c r="B640" s="25" t="s">
        <v>3</v>
      </c>
      <c r="C640" s="8" t="s">
        <v>5013</v>
      </c>
      <c r="D640" s="21">
        <v>17.25</v>
      </c>
      <c r="E640" s="7"/>
    </row>
    <row r="641" spans="1:5" ht="15.75" thickBot="1" x14ac:dyDescent="0.3">
      <c r="A641" s="7" t="s">
        <v>7724</v>
      </c>
      <c r="B641" s="25" t="s">
        <v>7693</v>
      </c>
      <c r="C641" s="8" t="s">
        <v>5013</v>
      </c>
      <c r="D641" s="21">
        <v>30.25</v>
      </c>
      <c r="E641" s="7"/>
    </row>
    <row r="642" spans="1:5" ht="15.75" thickBot="1" x14ac:dyDescent="0.3">
      <c r="A642" s="7" t="s">
        <v>7724</v>
      </c>
      <c r="B642" s="25" t="s">
        <v>7690</v>
      </c>
      <c r="C642" s="8" t="s">
        <v>5190</v>
      </c>
      <c r="D642" s="21">
        <v>20.25</v>
      </c>
      <c r="E642" s="7"/>
    </row>
    <row r="643" spans="1:5" ht="15.75" thickBot="1" x14ac:dyDescent="0.3">
      <c r="A643" s="7" t="s">
        <v>7724</v>
      </c>
      <c r="B643" s="25" t="s">
        <v>7693</v>
      </c>
      <c r="C643" s="8" t="s">
        <v>5190</v>
      </c>
      <c r="D643" s="21">
        <v>28.75</v>
      </c>
      <c r="E643" s="7"/>
    </row>
    <row r="644" spans="1:5" ht="15.75" thickBot="1" x14ac:dyDescent="0.3">
      <c r="A644" s="7" t="s">
        <v>7724</v>
      </c>
      <c r="B644" s="25" t="s">
        <v>3</v>
      </c>
      <c r="C644" s="8" t="s">
        <v>5207</v>
      </c>
      <c r="D644" s="21">
        <v>11.25</v>
      </c>
      <c r="E644" s="7"/>
    </row>
    <row r="645" spans="1:5" ht="15.75" thickBot="1" x14ac:dyDescent="0.3">
      <c r="A645" s="7" t="s">
        <v>7724</v>
      </c>
      <c r="B645" s="25" t="s">
        <v>5</v>
      </c>
      <c r="C645" s="8" t="s">
        <v>5207</v>
      </c>
      <c r="D645" s="21">
        <v>24</v>
      </c>
      <c r="E645" s="7"/>
    </row>
    <row r="646" spans="1:5" ht="15.75" thickBot="1" x14ac:dyDescent="0.3">
      <c r="A646" s="7" t="s">
        <v>7724</v>
      </c>
      <c r="B646" s="25">
        <v>15</v>
      </c>
      <c r="C646" s="8" t="s">
        <v>5345</v>
      </c>
      <c r="D646" s="21">
        <v>90</v>
      </c>
      <c r="E646" s="7"/>
    </row>
    <row r="647" spans="1:5" ht="15.75" thickBot="1" x14ac:dyDescent="0.3">
      <c r="A647" s="7" t="s">
        <v>7724</v>
      </c>
      <c r="B647" s="25" t="s">
        <v>3</v>
      </c>
      <c r="C647" s="8" t="s">
        <v>5354</v>
      </c>
      <c r="D647" s="21">
        <v>8.75</v>
      </c>
      <c r="E647" s="7"/>
    </row>
    <row r="648" spans="1:5" ht="15.75" thickBot="1" x14ac:dyDescent="0.3">
      <c r="A648" s="7" t="s">
        <v>7724</v>
      </c>
      <c r="B648" s="25" t="s">
        <v>3</v>
      </c>
      <c r="C648" s="8" t="s">
        <v>5359</v>
      </c>
      <c r="D648" s="21">
        <v>8.75</v>
      </c>
      <c r="E648" s="7"/>
    </row>
    <row r="649" spans="1:5" ht="15.75" thickBot="1" x14ac:dyDescent="0.3">
      <c r="A649" s="7" t="s">
        <v>7724</v>
      </c>
      <c r="B649" s="25" t="s">
        <v>5</v>
      </c>
      <c r="C649" s="8" t="s">
        <v>5364</v>
      </c>
      <c r="D649" s="21">
        <v>21</v>
      </c>
      <c r="E649" s="7"/>
    </row>
    <row r="650" spans="1:5" ht="15.75" thickBot="1" x14ac:dyDescent="0.3">
      <c r="A650" s="7" t="s">
        <v>7724</v>
      </c>
      <c r="B650" s="25" t="s">
        <v>5</v>
      </c>
      <c r="C650" s="8" t="s">
        <v>5371</v>
      </c>
      <c r="D650" s="21">
        <v>21</v>
      </c>
      <c r="E650" s="7"/>
    </row>
    <row r="651" spans="1:5" ht="15.75" thickBot="1" x14ac:dyDescent="0.3">
      <c r="A651" s="7" t="s">
        <v>7724</v>
      </c>
      <c r="B651" s="25" t="s">
        <v>3</v>
      </c>
      <c r="C651" s="8" t="s">
        <v>5416</v>
      </c>
      <c r="D651" s="21">
        <v>17.25</v>
      </c>
      <c r="E651" s="7"/>
    </row>
    <row r="652" spans="1:5" ht="15.75" thickBot="1" x14ac:dyDescent="0.3">
      <c r="A652" s="7" t="s">
        <v>7724</v>
      </c>
      <c r="B652" s="25" t="s">
        <v>7690</v>
      </c>
      <c r="C652" s="8" t="s">
        <v>5416</v>
      </c>
      <c r="D652" s="21">
        <v>20.25</v>
      </c>
      <c r="E652" s="7"/>
    </row>
    <row r="653" spans="1:5" ht="15.75" thickBot="1" x14ac:dyDescent="0.3">
      <c r="A653" s="7" t="s">
        <v>7724</v>
      </c>
      <c r="B653" s="25" t="s">
        <v>7693</v>
      </c>
      <c r="C653" s="8" t="s">
        <v>5416</v>
      </c>
      <c r="D653" s="21">
        <v>28</v>
      </c>
      <c r="E653" s="7"/>
    </row>
    <row r="654" spans="1:5" ht="15.75" thickBot="1" x14ac:dyDescent="0.3">
      <c r="A654" s="7" t="s">
        <v>7724</v>
      </c>
      <c r="B654" s="25" t="s">
        <v>3</v>
      </c>
      <c r="C654" s="8" t="s">
        <v>5423</v>
      </c>
      <c r="D654" s="21">
        <v>8.25</v>
      </c>
      <c r="E654" s="7"/>
    </row>
    <row r="655" spans="1:5" ht="15.75" thickBot="1" x14ac:dyDescent="0.3">
      <c r="A655" s="7" t="s">
        <v>7724</v>
      </c>
      <c r="B655" s="25" t="s">
        <v>5</v>
      </c>
      <c r="C655" s="8" t="s">
        <v>5423</v>
      </c>
      <c r="D655" s="21">
        <v>20.25</v>
      </c>
      <c r="E655" s="7"/>
    </row>
    <row r="656" spans="1:5" ht="15.75" thickBot="1" x14ac:dyDescent="0.3">
      <c r="A656" s="7" t="s">
        <v>7724</v>
      </c>
      <c r="B656" s="25" t="s">
        <v>3</v>
      </c>
      <c r="C656" s="8" t="s">
        <v>5385</v>
      </c>
      <c r="D656" s="21">
        <v>8.25</v>
      </c>
      <c r="E656" s="7"/>
    </row>
    <row r="657" spans="1:5" ht="15.75" thickBot="1" x14ac:dyDescent="0.3">
      <c r="A657" s="7" t="s">
        <v>7724</v>
      </c>
      <c r="B657" s="25" t="s">
        <v>5</v>
      </c>
      <c r="C657" s="8" t="s">
        <v>5385</v>
      </c>
      <c r="D657" s="21">
        <v>20.25</v>
      </c>
      <c r="E657" s="7"/>
    </row>
    <row r="658" spans="1:5" ht="15.75" thickBot="1" x14ac:dyDescent="0.3">
      <c r="A658" s="7" t="s">
        <v>7724</v>
      </c>
      <c r="B658" s="25" t="s">
        <v>3</v>
      </c>
      <c r="C658" s="8" t="s">
        <v>5390</v>
      </c>
      <c r="D658" s="21">
        <v>8.25</v>
      </c>
      <c r="E658" s="7"/>
    </row>
    <row r="659" spans="1:5" ht="15.75" thickBot="1" x14ac:dyDescent="0.3">
      <c r="A659" s="7" t="s">
        <v>7724</v>
      </c>
      <c r="B659" s="25" t="s">
        <v>5</v>
      </c>
      <c r="C659" s="8" t="s">
        <v>5390</v>
      </c>
      <c r="D659" s="21">
        <v>20.25</v>
      </c>
      <c r="E659" s="7"/>
    </row>
    <row r="660" spans="1:5" ht="15.75" thickBot="1" x14ac:dyDescent="0.3">
      <c r="A660" s="7" t="s">
        <v>7724</v>
      </c>
      <c r="B660" s="25" t="s">
        <v>3</v>
      </c>
      <c r="C660" s="8" t="s">
        <v>5397</v>
      </c>
      <c r="D660" s="21">
        <v>8.25</v>
      </c>
      <c r="E660" s="7"/>
    </row>
    <row r="661" spans="1:5" ht="15.75" thickBot="1" x14ac:dyDescent="0.3">
      <c r="A661" s="7" t="s">
        <v>7724</v>
      </c>
      <c r="B661" s="25" t="s">
        <v>5</v>
      </c>
      <c r="C661" s="8" t="s">
        <v>5397</v>
      </c>
      <c r="D661" s="21">
        <v>20.25</v>
      </c>
      <c r="E661" s="7"/>
    </row>
    <row r="662" spans="1:5" ht="15.75" thickBot="1" x14ac:dyDescent="0.3">
      <c r="A662" s="7" t="s">
        <v>7724</v>
      </c>
      <c r="B662" s="25" t="s">
        <v>3</v>
      </c>
      <c r="C662" s="8" t="s">
        <v>5409</v>
      </c>
      <c r="D662" s="21">
        <v>7.5</v>
      </c>
      <c r="E662" s="7"/>
    </row>
    <row r="663" spans="1:5" ht="15.75" thickBot="1" x14ac:dyDescent="0.3">
      <c r="A663" s="7" t="s">
        <v>7724</v>
      </c>
      <c r="B663" s="25" t="s">
        <v>5</v>
      </c>
      <c r="C663" s="8" t="s">
        <v>5409</v>
      </c>
      <c r="D663" s="21">
        <v>18.75</v>
      </c>
      <c r="E663" s="7"/>
    </row>
    <row r="664" spans="1:5" ht="15.75" thickBot="1" x14ac:dyDescent="0.3">
      <c r="A664" s="7" t="s">
        <v>7724</v>
      </c>
      <c r="B664" s="25" t="s">
        <v>3</v>
      </c>
      <c r="C664" s="8" t="s">
        <v>5446</v>
      </c>
      <c r="D664" s="21">
        <v>9</v>
      </c>
      <c r="E664" s="7"/>
    </row>
    <row r="665" spans="1:5" ht="15.75" thickBot="1" x14ac:dyDescent="0.3">
      <c r="A665" s="7" t="s">
        <v>7724</v>
      </c>
      <c r="B665" s="25" t="s">
        <v>5</v>
      </c>
      <c r="C665" s="8" t="s">
        <v>5446</v>
      </c>
      <c r="D665" s="21">
        <v>21</v>
      </c>
      <c r="E665" s="7"/>
    </row>
    <row r="666" spans="1:5" ht="15.75" thickBot="1" x14ac:dyDescent="0.3">
      <c r="A666" s="7" t="s">
        <v>7724</v>
      </c>
      <c r="B666" s="25" t="s">
        <v>5</v>
      </c>
      <c r="C666" s="8" t="s">
        <v>5449</v>
      </c>
      <c r="D666" s="21">
        <v>21</v>
      </c>
      <c r="E666" s="7"/>
    </row>
    <row r="667" spans="1:5" ht="15.75" thickBot="1" x14ac:dyDescent="0.3">
      <c r="A667" s="7" t="s">
        <v>7724</v>
      </c>
      <c r="B667" s="25" t="s">
        <v>5</v>
      </c>
      <c r="C667" s="8" t="s">
        <v>7791</v>
      </c>
      <c r="D667" s="21">
        <v>21</v>
      </c>
      <c r="E667" s="7"/>
    </row>
    <row r="668" spans="1:5" ht="15.75" thickBot="1" x14ac:dyDescent="0.3">
      <c r="A668" s="7" t="s">
        <v>7724</v>
      </c>
      <c r="B668" s="25">
        <v>15</v>
      </c>
      <c r="C668" s="8" t="s">
        <v>7791</v>
      </c>
      <c r="D668" s="21">
        <v>78.75</v>
      </c>
      <c r="E668" s="7"/>
    </row>
    <row r="669" spans="1:5" ht="15.75" thickBot="1" x14ac:dyDescent="0.3">
      <c r="A669" s="7" t="s">
        <v>7724</v>
      </c>
      <c r="B669" s="25" t="s">
        <v>5</v>
      </c>
      <c r="C669" s="8" t="s">
        <v>5459</v>
      </c>
      <c r="D669" s="21">
        <v>21</v>
      </c>
      <c r="E669" s="7"/>
    </row>
    <row r="670" spans="1:5" ht="15.75" thickBot="1" x14ac:dyDescent="0.3">
      <c r="A670" s="7" t="s">
        <v>7724</v>
      </c>
      <c r="B670" s="25">
        <v>15</v>
      </c>
      <c r="C670" s="8" t="s">
        <v>5459</v>
      </c>
      <c r="D670" s="21">
        <v>78.75</v>
      </c>
      <c r="E670" s="7"/>
    </row>
    <row r="671" spans="1:5" ht="15.75" thickBot="1" x14ac:dyDescent="0.3">
      <c r="A671" s="7" t="s">
        <v>7724</v>
      </c>
      <c r="B671" s="25" t="s">
        <v>5</v>
      </c>
      <c r="C671" s="8" t="s">
        <v>5473</v>
      </c>
      <c r="D671" s="21">
        <v>21</v>
      </c>
      <c r="E671" s="7"/>
    </row>
    <row r="672" spans="1:5" ht="15.75" thickBot="1" x14ac:dyDescent="0.3">
      <c r="A672" s="7" t="s">
        <v>7724</v>
      </c>
      <c r="B672" s="25">
        <v>15</v>
      </c>
      <c r="C672" s="8" t="s">
        <v>5473</v>
      </c>
      <c r="D672" s="21">
        <v>78.75</v>
      </c>
      <c r="E672" s="7"/>
    </row>
    <row r="673" spans="1:5" ht="15.75" thickBot="1" x14ac:dyDescent="0.3">
      <c r="A673" s="7" t="s">
        <v>7724</v>
      </c>
      <c r="B673" s="25" t="s">
        <v>3</v>
      </c>
      <c r="C673" s="8" t="s">
        <v>5641</v>
      </c>
      <c r="D673" s="21">
        <v>8.75</v>
      </c>
      <c r="E673" s="7"/>
    </row>
    <row r="674" spans="1:5" ht="15.75" thickBot="1" x14ac:dyDescent="0.3">
      <c r="A674" s="7" t="s">
        <v>7724</v>
      </c>
      <c r="B674" s="25" t="s">
        <v>5</v>
      </c>
      <c r="C674" s="8" t="s">
        <v>5641</v>
      </c>
      <c r="D674" s="21">
        <v>24</v>
      </c>
      <c r="E674" s="7"/>
    </row>
    <row r="675" spans="1:5" ht="15.75" thickBot="1" x14ac:dyDescent="0.3">
      <c r="A675" s="7" t="s">
        <v>7724</v>
      </c>
      <c r="B675" s="25">
        <v>15</v>
      </c>
      <c r="C675" s="8" t="s">
        <v>5641</v>
      </c>
      <c r="D675" s="21">
        <v>84</v>
      </c>
      <c r="E675" s="7"/>
    </row>
    <row r="676" spans="1:5" ht="15.75" thickBot="1" x14ac:dyDescent="0.3">
      <c r="A676" s="7" t="s">
        <v>7724</v>
      </c>
      <c r="B676" s="25">
        <v>24</v>
      </c>
      <c r="C676" s="8" t="s">
        <v>5641</v>
      </c>
      <c r="D676" s="21">
        <v>277.5</v>
      </c>
      <c r="E676" s="7"/>
    </row>
    <row r="677" spans="1:5" ht="15.75" thickBot="1" x14ac:dyDescent="0.3">
      <c r="A677" s="7" t="s">
        <v>7724</v>
      </c>
      <c r="B677" s="25" t="s">
        <v>3</v>
      </c>
      <c r="C677" s="8" t="s">
        <v>5708</v>
      </c>
      <c r="D677" s="21">
        <v>9</v>
      </c>
      <c r="E677" s="7"/>
    </row>
    <row r="678" spans="1:5" ht="15.75" thickBot="1" x14ac:dyDescent="0.3">
      <c r="A678" s="7" t="s">
        <v>7724</v>
      </c>
      <c r="B678" s="25" t="s">
        <v>5</v>
      </c>
      <c r="C678" s="8" t="s">
        <v>5708</v>
      </c>
      <c r="D678" s="21">
        <v>21</v>
      </c>
      <c r="E678" s="7"/>
    </row>
    <row r="679" spans="1:5" ht="15.75" thickBot="1" x14ac:dyDescent="0.3">
      <c r="A679" s="7" t="s">
        <v>7724</v>
      </c>
      <c r="B679" s="25">
        <v>15</v>
      </c>
      <c r="C679" s="8" t="s">
        <v>5708</v>
      </c>
      <c r="D679" s="21">
        <v>78.75</v>
      </c>
      <c r="E679" s="7"/>
    </row>
    <row r="680" spans="1:5" ht="15.75" thickBot="1" x14ac:dyDescent="0.3">
      <c r="A680" s="7" t="s">
        <v>7724</v>
      </c>
      <c r="B680" s="25" t="s">
        <v>5</v>
      </c>
      <c r="C680" s="8" t="s">
        <v>5986</v>
      </c>
      <c r="D680" s="21">
        <v>24</v>
      </c>
      <c r="E680" s="7"/>
    </row>
    <row r="681" spans="1:5" ht="15.75" thickBot="1" x14ac:dyDescent="0.3">
      <c r="A681" s="7" t="s">
        <v>7724</v>
      </c>
      <c r="B681" s="25" t="s">
        <v>3</v>
      </c>
      <c r="C681" s="8" t="s">
        <v>6012</v>
      </c>
      <c r="D681" s="21">
        <v>9</v>
      </c>
      <c r="E681" s="7"/>
    </row>
    <row r="682" spans="1:5" ht="15.75" thickBot="1" x14ac:dyDescent="0.3">
      <c r="A682" s="7" t="s">
        <v>7724</v>
      </c>
      <c r="B682" s="25" t="s">
        <v>5</v>
      </c>
      <c r="C682" s="8" t="s">
        <v>6012</v>
      </c>
      <c r="D682" s="21">
        <v>21</v>
      </c>
      <c r="E682" s="7"/>
    </row>
    <row r="683" spans="1:5" ht="15.75" thickBot="1" x14ac:dyDescent="0.3">
      <c r="A683" s="7" t="s">
        <v>7724</v>
      </c>
      <c r="B683" s="25" t="s">
        <v>3</v>
      </c>
      <c r="C683" s="8" t="s">
        <v>6036</v>
      </c>
      <c r="D683" s="21">
        <v>9.75</v>
      </c>
      <c r="E683" s="7"/>
    </row>
    <row r="684" spans="1:5" ht="15.75" thickBot="1" x14ac:dyDescent="0.3">
      <c r="A684" s="7" t="s">
        <v>7724</v>
      </c>
      <c r="B684" s="25" t="s">
        <v>5</v>
      </c>
      <c r="C684" s="8" t="s">
        <v>6036</v>
      </c>
      <c r="D684" s="21">
        <v>24</v>
      </c>
      <c r="E684" s="7"/>
    </row>
    <row r="685" spans="1:5" ht="15.75" thickBot="1" x14ac:dyDescent="0.3">
      <c r="A685" s="7" t="s">
        <v>7724</v>
      </c>
      <c r="B685" s="25" t="s">
        <v>3</v>
      </c>
      <c r="C685" s="8" t="s">
        <v>6055</v>
      </c>
      <c r="D685" s="21">
        <v>9</v>
      </c>
      <c r="E685" s="7"/>
    </row>
    <row r="686" spans="1:5" ht="15.75" thickBot="1" x14ac:dyDescent="0.3">
      <c r="A686" s="7" t="s">
        <v>7724</v>
      </c>
      <c r="B686" s="25" t="s">
        <v>5</v>
      </c>
      <c r="C686" s="8" t="s">
        <v>6055</v>
      </c>
      <c r="D686" s="21">
        <v>21</v>
      </c>
      <c r="E686" s="7"/>
    </row>
    <row r="687" spans="1:5" ht="15.75" thickBot="1" x14ac:dyDescent="0.3">
      <c r="A687" s="7" t="s">
        <v>7724</v>
      </c>
      <c r="B687" s="25" t="s">
        <v>3</v>
      </c>
      <c r="C687" s="8" t="s">
        <v>6074</v>
      </c>
      <c r="D687" s="21">
        <v>9</v>
      </c>
      <c r="E687" s="7"/>
    </row>
    <row r="688" spans="1:5" ht="15.75" thickBot="1" x14ac:dyDescent="0.3">
      <c r="A688" s="7" t="s">
        <v>7724</v>
      </c>
      <c r="B688" s="25" t="s">
        <v>5</v>
      </c>
      <c r="C688" s="8" t="s">
        <v>6074</v>
      </c>
      <c r="D688" s="21">
        <v>21</v>
      </c>
      <c r="E688" s="7"/>
    </row>
    <row r="689" spans="1:5" ht="15.75" thickBot="1" x14ac:dyDescent="0.3">
      <c r="A689" s="7" t="s">
        <v>7724</v>
      </c>
      <c r="B689" s="25" t="s">
        <v>5</v>
      </c>
      <c r="C689" s="8" t="s">
        <v>6091</v>
      </c>
      <c r="D689" s="21">
        <v>20.25</v>
      </c>
      <c r="E689" s="7"/>
    </row>
    <row r="690" spans="1:5" ht="15.75" thickBot="1" x14ac:dyDescent="0.3">
      <c r="A690" s="7" t="s">
        <v>7724</v>
      </c>
      <c r="B690" s="25" t="s">
        <v>3</v>
      </c>
      <c r="C690" s="8" t="s">
        <v>6101</v>
      </c>
      <c r="D690" s="21">
        <v>8</v>
      </c>
      <c r="E690" s="7"/>
    </row>
    <row r="691" spans="1:5" ht="15.75" thickBot="1" x14ac:dyDescent="0.3">
      <c r="A691" s="7" t="s">
        <v>7724</v>
      </c>
      <c r="B691" s="25" t="s">
        <v>5</v>
      </c>
      <c r="C691" s="8" t="s">
        <v>6101</v>
      </c>
      <c r="D691" s="21">
        <v>20.25</v>
      </c>
      <c r="E691" s="7"/>
    </row>
    <row r="692" spans="1:5" ht="15.75" thickBot="1" x14ac:dyDescent="0.3">
      <c r="A692" s="7" t="s">
        <v>7724</v>
      </c>
      <c r="B692" s="25">
        <v>15</v>
      </c>
      <c r="C692" s="8" t="s">
        <v>6101</v>
      </c>
      <c r="D692" s="21">
        <v>75</v>
      </c>
      <c r="E692" s="7"/>
    </row>
    <row r="693" spans="1:5" ht="15.75" thickBot="1" x14ac:dyDescent="0.3">
      <c r="A693" s="7" t="s">
        <v>7724</v>
      </c>
      <c r="B693" s="25">
        <v>24</v>
      </c>
      <c r="C693" s="8" t="s">
        <v>6101</v>
      </c>
      <c r="D693" s="21">
        <v>240</v>
      </c>
      <c r="E693" s="7"/>
    </row>
    <row r="694" spans="1:5" ht="15.75" thickBot="1" x14ac:dyDescent="0.3">
      <c r="A694" s="7" t="s">
        <v>7724</v>
      </c>
      <c r="B694" s="25" t="s">
        <v>3</v>
      </c>
      <c r="C694" s="8" t="s">
        <v>6192</v>
      </c>
      <c r="D694" s="21">
        <v>9</v>
      </c>
      <c r="E694" s="7"/>
    </row>
    <row r="695" spans="1:5" ht="15.75" thickBot="1" x14ac:dyDescent="0.3">
      <c r="A695" s="7" t="s">
        <v>7724</v>
      </c>
      <c r="B695" s="25" t="s">
        <v>5</v>
      </c>
      <c r="C695" s="8" t="s">
        <v>6192</v>
      </c>
      <c r="D695" s="21">
        <v>21</v>
      </c>
      <c r="E695" s="7"/>
    </row>
    <row r="696" spans="1:5" ht="15.75" thickBot="1" x14ac:dyDescent="0.3">
      <c r="A696" s="7" t="s">
        <v>7724</v>
      </c>
      <c r="B696" s="25" t="s">
        <v>3</v>
      </c>
      <c r="C696" s="8" t="s">
        <v>6197</v>
      </c>
      <c r="D696" s="21">
        <v>7.5</v>
      </c>
      <c r="E696" s="7"/>
    </row>
    <row r="697" spans="1:5" ht="15.75" thickBot="1" x14ac:dyDescent="0.3">
      <c r="A697" s="7" t="s">
        <v>7724</v>
      </c>
      <c r="B697" s="25" t="s">
        <v>5</v>
      </c>
      <c r="C697" s="8" t="s">
        <v>6197</v>
      </c>
      <c r="D697" s="21">
        <v>18.75</v>
      </c>
      <c r="E697" s="7"/>
    </row>
    <row r="698" spans="1:5" ht="15.75" thickBot="1" x14ac:dyDescent="0.3">
      <c r="A698" s="7" t="s">
        <v>7724</v>
      </c>
      <c r="B698" s="25" t="s">
        <v>3</v>
      </c>
      <c r="C698" s="8" t="s">
        <v>6204</v>
      </c>
      <c r="D698" s="21">
        <v>7.5</v>
      </c>
      <c r="E698" s="7"/>
    </row>
    <row r="699" spans="1:5" ht="15.75" thickBot="1" x14ac:dyDescent="0.3">
      <c r="A699" s="7" t="s">
        <v>7724</v>
      </c>
      <c r="B699" s="25" t="s">
        <v>5</v>
      </c>
      <c r="C699" s="8" t="s">
        <v>6204</v>
      </c>
      <c r="D699" s="21">
        <v>18.75</v>
      </c>
      <c r="E699" s="7"/>
    </row>
    <row r="700" spans="1:5" ht="15.75" thickBot="1" x14ac:dyDescent="0.3">
      <c r="A700" s="7" t="s">
        <v>7724</v>
      </c>
      <c r="B700" s="25" t="s">
        <v>5</v>
      </c>
      <c r="C700" s="8" t="s">
        <v>6211</v>
      </c>
      <c r="D700" s="21">
        <v>24</v>
      </c>
      <c r="E700" s="7"/>
    </row>
    <row r="701" spans="1:5" ht="15.75" thickBot="1" x14ac:dyDescent="0.3">
      <c r="A701" s="7" t="s">
        <v>7724</v>
      </c>
      <c r="B701" s="25" t="s">
        <v>3</v>
      </c>
      <c r="C701" s="8" t="s">
        <v>6256</v>
      </c>
      <c r="D701" s="21">
        <v>8.25</v>
      </c>
      <c r="E701" s="7"/>
    </row>
    <row r="702" spans="1:5" ht="15.75" thickBot="1" x14ac:dyDescent="0.3">
      <c r="A702" s="7" t="s">
        <v>7724</v>
      </c>
      <c r="B702" s="25" t="s">
        <v>5</v>
      </c>
      <c r="C702" s="8" t="s">
        <v>6256</v>
      </c>
      <c r="D702" s="21">
        <v>20.25</v>
      </c>
      <c r="E702" s="7"/>
    </row>
    <row r="703" spans="1:5" ht="15.75" thickBot="1" x14ac:dyDescent="0.3">
      <c r="A703" s="7" t="s">
        <v>7724</v>
      </c>
      <c r="B703" s="25" t="s">
        <v>5</v>
      </c>
      <c r="C703" s="8" t="s">
        <v>6473</v>
      </c>
      <c r="D703" s="21">
        <v>27</v>
      </c>
      <c r="E703" s="7"/>
    </row>
    <row r="704" spans="1:5" ht="15.75" thickBot="1" x14ac:dyDescent="0.3">
      <c r="A704" s="7" t="s">
        <v>7724</v>
      </c>
      <c r="B704" s="25" t="s">
        <v>5</v>
      </c>
      <c r="C704" s="8" t="s">
        <v>6478</v>
      </c>
      <c r="D704" s="21">
        <v>27.75</v>
      </c>
      <c r="E704" s="7"/>
    </row>
    <row r="705" spans="1:5" ht="15.75" thickBot="1" x14ac:dyDescent="0.3">
      <c r="A705" s="7" t="s">
        <v>7724</v>
      </c>
      <c r="B705" s="25">
        <v>15</v>
      </c>
      <c r="C705" s="8" t="s">
        <v>6478</v>
      </c>
      <c r="D705" s="21">
        <v>87.75</v>
      </c>
      <c r="E705" s="7"/>
    </row>
    <row r="706" spans="1:5" ht="15.75" thickBot="1" x14ac:dyDescent="0.3">
      <c r="A706" s="7" t="s">
        <v>7724</v>
      </c>
      <c r="B706" s="25" t="s">
        <v>3</v>
      </c>
      <c r="C706" s="8" t="s">
        <v>6531</v>
      </c>
      <c r="D706" s="21">
        <v>9.75</v>
      </c>
      <c r="E706" s="7"/>
    </row>
    <row r="707" spans="1:5" ht="15.75" thickBot="1" x14ac:dyDescent="0.3">
      <c r="A707" s="7" t="s">
        <v>7724</v>
      </c>
      <c r="B707" s="25" t="s">
        <v>3</v>
      </c>
      <c r="C707" s="8" t="s">
        <v>6539</v>
      </c>
      <c r="D707" s="21">
        <v>8.25</v>
      </c>
      <c r="E707" s="7"/>
    </row>
    <row r="708" spans="1:5" ht="15.75" thickBot="1" x14ac:dyDescent="0.3">
      <c r="A708" s="7" t="s">
        <v>7724</v>
      </c>
      <c r="B708" s="25" t="s">
        <v>5</v>
      </c>
      <c r="C708" s="8" t="s">
        <v>6539</v>
      </c>
      <c r="D708" s="21">
        <v>18.75</v>
      </c>
      <c r="E708" s="7"/>
    </row>
    <row r="709" spans="1:5" ht="15.75" thickBot="1" x14ac:dyDescent="0.3">
      <c r="A709" s="7" t="s">
        <v>7724</v>
      </c>
      <c r="B709" s="25" t="s">
        <v>7690</v>
      </c>
      <c r="C709" s="8" t="s">
        <v>7792</v>
      </c>
      <c r="D709" s="21">
        <v>27.75</v>
      </c>
      <c r="E709" s="7"/>
    </row>
    <row r="710" spans="1:5" ht="15.75" thickBot="1" x14ac:dyDescent="0.3">
      <c r="A710" s="7" t="s">
        <v>7724</v>
      </c>
      <c r="B710" s="25" t="s">
        <v>3</v>
      </c>
      <c r="C710" s="8" t="s">
        <v>6841</v>
      </c>
      <c r="D710" s="21">
        <v>11.25</v>
      </c>
      <c r="E710" s="7"/>
    </row>
    <row r="711" spans="1:5" ht="15.75" thickBot="1" x14ac:dyDescent="0.3">
      <c r="A711" s="7" t="s">
        <v>7724</v>
      </c>
      <c r="B711" s="25" t="s">
        <v>5</v>
      </c>
      <c r="C711" s="8" t="s">
        <v>6841</v>
      </c>
      <c r="D711" s="21">
        <v>27.75</v>
      </c>
      <c r="E711" s="7"/>
    </row>
    <row r="712" spans="1:5" ht="15.75" thickBot="1" x14ac:dyDescent="0.3">
      <c r="A712" s="7" t="s">
        <v>7724</v>
      </c>
      <c r="B712" s="25" t="s">
        <v>5</v>
      </c>
      <c r="C712" s="8" t="s">
        <v>6874</v>
      </c>
      <c r="D712" s="21">
        <v>18.75</v>
      </c>
      <c r="E712" s="7"/>
    </row>
    <row r="713" spans="1:5" ht="15.75" thickBot="1" x14ac:dyDescent="0.3">
      <c r="A713" s="7" t="s">
        <v>7724</v>
      </c>
      <c r="B713" s="25">
        <v>15</v>
      </c>
      <c r="C713" s="8" t="s">
        <v>6874</v>
      </c>
      <c r="D713" s="21">
        <v>72</v>
      </c>
      <c r="E713" s="7"/>
    </row>
    <row r="714" spans="1:5" ht="15.75" thickBot="1" x14ac:dyDescent="0.3">
      <c r="A714" s="7" t="s">
        <v>7724</v>
      </c>
      <c r="B714" s="25" t="s">
        <v>3</v>
      </c>
      <c r="C714" s="8" t="s">
        <v>6884</v>
      </c>
      <c r="D714" s="21">
        <v>8.75</v>
      </c>
      <c r="E714" s="7"/>
    </row>
    <row r="715" spans="1:5" ht="15.75" thickBot="1" x14ac:dyDescent="0.3">
      <c r="A715" s="7" t="s">
        <v>7724</v>
      </c>
      <c r="B715" s="25" t="s">
        <v>5</v>
      </c>
      <c r="C715" s="8" t="s">
        <v>6884</v>
      </c>
      <c r="D715" s="21">
        <v>18.75</v>
      </c>
      <c r="E715" s="7"/>
    </row>
    <row r="716" spans="1:5" ht="15.75" thickBot="1" x14ac:dyDescent="0.3">
      <c r="A716" s="7" t="s">
        <v>7724</v>
      </c>
      <c r="B716" s="25" t="s">
        <v>3</v>
      </c>
      <c r="C716" s="8" t="s">
        <v>6891</v>
      </c>
      <c r="D716" s="21">
        <v>8.75</v>
      </c>
      <c r="E716" s="7"/>
    </row>
    <row r="717" spans="1:5" ht="15.75" thickBot="1" x14ac:dyDescent="0.3">
      <c r="A717" s="7" t="s">
        <v>7724</v>
      </c>
      <c r="B717" s="25" t="s">
        <v>5</v>
      </c>
      <c r="C717" s="8" t="s">
        <v>6891</v>
      </c>
      <c r="D717" s="21">
        <v>18.75</v>
      </c>
      <c r="E717" s="7"/>
    </row>
    <row r="718" spans="1:5" ht="15.75" thickBot="1" x14ac:dyDescent="0.3">
      <c r="A718" s="7" t="s">
        <v>7724</v>
      </c>
      <c r="B718" s="25" t="s">
        <v>5</v>
      </c>
      <c r="C718" s="8" t="s">
        <v>6898</v>
      </c>
      <c r="D718" s="21">
        <v>18.75</v>
      </c>
      <c r="E718" s="7"/>
    </row>
    <row r="719" spans="1:5" ht="15.75" thickBot="1" x14ac:dyDescent="0.3">
      <c r="A719" s="7" t="s">
        <v>7724</v>
      </c>
      <c r="B719" s="25">
        <v>15</v>
      </c>
      <c r="C719" s="8" t="s">
        <v>6898</v>
      </c>
      <c r="D719" s="21">
        <v>72</v>
      </c>
      <c r="E719" s="7"/>
    </row>
    <row r="720" spans="1:5" ht="15.75" thickBot="1" x14ac:dyDescent="0.3">
      <c r="A720" s="7" t="s">
        <v>7724</v>
      </c>
      <c r="B720" s="25" t="s">
        <v>3</v>
      </c>
      <c r="C720" s="8" t="s">
        <v>6912</v>
      </c>
      <c r="D720" s="21">
        <v>8.75</v>
      </c>
      <c r="E720" s="7"/>
    </row>
    <row r="721" spans="1:5" ht="15.75" thickBot="1" x14ac:dyDescent="0.3">
      <c r="A721" s="7" t="s">
        <v>7724</v>
      </c>
      <c r="B721" s="25" t="s">
        <v>5</v>
      </c>
      <c r="C721" s="8" t="s">
        <v>6912</v>
      </c>
      <c r="D721" s="21">
        <v>18.75</v>
      </c>
      <c r="E721" s="7"/>
    </row>
    <row r="722" spans="1:5" ht="15.75" thickBot="1" x14ac:dyDescent="0.3">
      <c r="A722" s="7" t="s">
        <v>7724</v>
      </c>
      <c r="B722" s="25" t="s">
        <v>7693</v>
      </c>
      <c r="C722" s="8" t="s">
        <v>6919</v>
      </c>
      <c r="D722" s="21">
        <v>24</v>
      </c>
      <c r="E722" s="7"/>
    </row>
    <row r="723" spans="1:5" ht="15.75" thickBot="1" x14ac:dyDescent="0.3">
      <c r="A723" s="7" t="s">
        <v>7724</v>
      </c>
      <c r="B723" s="25" t="s">
        <v>7693</v>
      </c>
      <c r="C723" s="8" t="s">
        <v>6922</v>
      </c>
      <c r="D723" s="21">
        <v>24</v>
      </c>
      <c r="E723" s="7"/>
    </row>
    <row r="724" spans="1:5" ht="15.75" thickBot="1" x14ac:dyDescent="0.3">
      <c r="A724" s="7" t="s">
        <v>7724</v>
      </c>
      <c r="B724" s="25" t="s">
        <v>7693</v>
      </c>
      <c r="C724" s="8" t="s">
        <v>6925</v>
      </c>
      <c r="D724" s="21">
        <v>24</v>
      </c>
      <c r="E724" s="7"/>
    </row>
    <row r="725" spans="1:5" ht="15.75" thickBot="1" x14ac:dyDescent="0.3">
      <c r="A725" s="7" t="s">
        <v>7724</v>
      </c>
      <c r="B725" s="25" t="s">
        <v>7693</v>
      </c>
      <c r="C725" s="8" t="s">
        <v>6928</v>
      </c>
      <c r="D725" s="21">
        <v>24</v>
      </c>
      <c r="E725" s="7"/>
    </row>
    <row r="726" spans="1:5" ht="15.75" thickBot="1" x14ac:dyDescent="0.3">
      <c r="A726" s="7" t="s">
        <v>7724</v>
      </c>
      <c r="B726" s="25" t="s">
        <v>7693</v>
      </c>
      <c r="C726" s="8" t="s">
        <v>6931</v>
      </c>
      <c r="D726" s="21">
        <v>24</v>
      </c>
      <c r="E726" s="7"/>
    </row>
    <row r="727" spans="1:5" ht="15.75" thickBot="1" x14ac:dyDescent="0.3">
      <c r="A727" s="7" t="s">
        <v>7724</v>
      </c>
      <c r="B727" s="25" t="s">
        <v>7693</v>
      </c>
      <c r="C727" s="8" t="s">
        <v>6934</v>
      </c>
      <c r="D727" s="21">
        <v>24</v>
      </c>
      <c r="E727" s="7"/>
    </row>
    <row r="728" spans="1:5" ht="15.75" thickBot="1" x14ac:dyDescent="0.3">
      <c r="A728" s="7" t="s">
        <v>7724</v>
      </c>
      <c r="B728" s="25" t="s">
        <v>3</v>
      </c>
      <c r="C728" s="8" t="s">
        <v>7096</v>
      </c>
      <c r="D728" s="21">
        <v>6.75</v>
      </c>
      <c r="E728" s="7"/>
    </row>
    <row r="729" spans="1:5" ht="15.75" thickBot="1" x14ac:dyDescent="0.3">
      <c r="A729" s="7" t="s">
        <v>7724</v>
      </c>
      <c r="B729" s="25" t="s">
        <v>7690</v>
      </c>
      <c r="C729" s="8" t="s">
        <v>7096</v>
      </c>
      <c r="D729" s="21">
        <v>16.5</v>
      </c>
      <c r="E729" s="7"/>
    </row>
    <row r="730" spans="1:5" ht="15.75" thickBot="1" x14ac:dyDescent="0.3">
      <c r="A730" s="7" t="s">
        <v>7724</v>
      </c>
      <c r="B730" s="25" t="s">
        <v>5</v>
      </c>
      <c r="C730" s="8" t="s">
        <v>7096</v>
      </c>
      <c r="D730" s="21">
        <v>18.75</v>
      </c>
      <c r="E730" s="7"/>
    </row>
    <row r="731" spans="1:5" ht="15.75" thickBot="1" x14ac:dyDescent="0.3">
      <c r="A731" s="7" t="s">
        <v>7724</v>
      </c>
      <c r="B731" s="25" t="s">
        <v>3</v>
      </c>
      <c r="C731" s="8" t="s">
        <v>7111</v>
      </c>
      <c r="D731" s="21">
        <v>8.25</v>
      </c>
      <c r="E731" s="7"/>
    </row>
    <row r="732" spans="1:5" ht="15.75" thickBot="1" x14ac:dyDescent="0.3">
      <c r="A732" s="7" t="s">
        <v>7724</v>
      </c>
      <c r="B732" s="25" t="s">
        <v>3</v>
      </c>
      <c r="C732" s="8" t="s">
        <v>7116</v>
      </c>
      <c r="D732" s="21">
        <v>8.25</v>
      </c>
      <c r="E732" s="7"/>
    </row>
    <row r="733" spans="1:5" ht="15.75" thickBot="1" x14ac:dyDescent="0.3">
      <c r="A733" s="7" t="s">
        <v>7724</v>
      </c>
      <c r="B733" s="25" t="s">
        <v>5</v>
      </c>
      <c r="C733" s="8" t="s">
        <v>7116</v>
      </c>
      <c r="D733" s="21">
        <v>18.75</v>
      </c>
      <c r="E733" s="7"/>
    </row>
    <row r="734" spans="1:5" ht="15.75" thickBot="1" x14ac:dyDescent="0.3">
      <c r="A734" s="7" t="s">
        <v>7724</v>
      </c>
      <c r="B734" s="25" t="s">
        <v>3</v>
      </c>
      <c r="C734" s="8" t="s">
        <v>7793</v>
      </c>
      <c r="D734" s="21">
        <v>17.25</v>
      </c>
      <c r="E734" s="7"/>
    </row>
    <row r="735" spans="1:5" ht="15.75" thickBot="1" x14ac:dyDescent="0.3">
      <c r="A735" s="7" t="s">
        <v>7724</v>
      </c>
      <c r="B735" s="25" t="s">
        <v>7690</v>
      </c>
      <c r="C735" s="8" t="s">
        <v>7793</v>
      </c>
      <c r="D735" s="21">
        <v>20.25</v>
      </c>
      <c r="E735" s="7"/>
    </row>
    <row r="736" spans="1:5" ht="15.75" thickBot="1" x14ac:dyDescent="0.3">
      <c r="A736" s="7" t="s">
        <v>7724</v>
      </c>
      <c r="B736" s="25" t="s">
        <v>5</v>
      </c>
      <c r="C736" s="8" t="s">
        <v>7243</v>
      </c>
      <c r="D736" s="21">
        <v>24.75</v>
      </c>
      <c r="E736" s="7"/>
    </row>
    <row r="737" spans="1:5" ht="15.75" thickBot="1" x14ac:dyDescent="0.3">
      <c r="A737" s="7" t="s">
        <v>7724</v>
      </c>
      <c r="B737" s="25" t="s">
        <v>5</v>
      </c>
      <c r="C737" s="8" t="s">
        <v>7246</v>
      </c>
      <c r="D737" s="21">
        <v>20.25</v>
      </c>
      <c r="E737" s="7"/>
    </row>
    <row r="738" spans="1:5" ht="15.75" thickBot="1" x14ac:dyDescent="0.3">
      <c r="A738" s="7" t="s">
        <v>7724</v>
      </c>
      <c r="B738" s="25" t="s">
        <v>5</v>
      </c>
      <c r="C738" s="8" t="s">
        <v>7257</v>
      </c>
      <c r="D738" s="21">
        <v>27.75</v>
      </c>
      <c r="E738" s="7"/>
    </row>
    <row r="739" spans="1:5" ht="15.75" thickBot="1" x14ac:dyDescent="0.3">
      <c r="A739" s="7" t="s">
        <v>7724</v>
      </c>
      <c r="B739" s="25" t="s">
        <v>3</v>
      </c>
      <c r="C739" s="8" t="s">
        <v>7266</v>
      </c>
      <c r="D739" s="21">
        <v>7</v>
      </c>
      <c r="E739" s="7"/>
    </row>
    <row r="740" spans="1:5" ht="15.75" thickBot="1" x14ac:dyDescent="0.3">
      <c r="A740" s="7" t="s">
        <v>7724</v>
      </c>
      <c r="B740" s="25" t="s">
        <v>5</v>
      </c>
      <c r="C740" s="8" t="s">
        <v>7266</v>
      </c>
      <c r="D740" s="21">
        <v>18.75</v>
      </c>
      <c r="E740" s="7"/>
    </row>
    <row r="741" spans="1:5" ht="15.75" thickBot="1" x14ac:dyDescent="0.3">
      <c r="A741" s="7" t="s">
        <v>7724</v>
      </c>
      <c r="B741" s="25" t="s">
        <v>3</v>
      </c>
      <c r="C741" s="8" t="s">
        <v>7271</v>
      </c>
      <c r="D741" s="21">
        <v>7</v>
      </c>
      <c r="E741" s="7"/>
    </row>
    <row r="742" spans="1:5" ht="15.75" thickBot="1" x14ac:dyDescent="0.3">
      <c r="A742" s="7" t="s">
        <v>7724</v>
      </c>
      <c r="B742" s="25" t="s">
        <v>5</v>
      </c>
      <c r="C742" s="8" t="s">
        <v>7271</v>
      </c>
      <c r="D742" s="21">
        <v>18.75</v>
      </c>
      <c r="E742" s="7"/>
    </row>
    <row r="743" spans="1:5" ht="15.75" thickBot="1" x14ac:dyDescent="0.3">
      <c r="A743" s="7" t="s">
        <v>7724</v>
      </c>
      <c r="B743" s="25" t="s">
        <v>3</v>
      </c>
      <c r="C743" s="8" t="s">
        <v>7276</v>
      </c>
      <c r="D743" s="21">
        <v>7</v>
      </c>
      <c r="E743" s="7"/>
    </row>
    <row r="744" spans="1:5" ht="15.75" thickBot="1" x14ac:dyDescent="0.3">
      <c r="A744" s="7" t="s">
        <v>7724</v>
      </c>
      <c r="B744" s="25" t="s">
        <v>5</v>
      </c>
      <c r="C744" s="8" t="s">
        <v>7276</v>
      </c>
      <c r="D744" s="21">
        <v>18.75</v>
      </c>
      <c r="E744" s="7"/>
    </row>
    <row r="745" spans="1:5" ht="15.75" thickBot="1" x14ac:dyDescent="0.3">
      <c r="A745" s="7" t="s">
        <v>7724</v>
      </c>
      <c r="B745" s="25" t="s">
        <v>3</v>
      </c>
      <c r="C745" s="8" t="s">
        <v>7315</v>
      </c>
      <c r="D745" s="21">
        <v>7</v>
      </c>
      <c r="E745" s="7"/>
    </row>
    <row r="746" spans="1:5" ht="15.75" thickBot="1" x14ac:dyDescent="0.3">
      <c r="A746" s="7" t="s">
        <v>7724</v>
      </c>
      <c r="B746" s="25" t="s">
        <v>5</v>
      </c>
      <c r="C746" s="8" t="s">
        <v>7315</v>
      </c>
      <c r="D746" s="21">
        <v>18.75</v>
      </c>
      <c r="E746" s="7"/>
    </row>
    <row r="747" spans="1:5" ht="15.75" thickBot="1" x14ac:dyDescent="0.3">
      <c r="A747" s="7" t="s">
        <v>7724</v>
      </c>
      <c r="B747" s="25" t="s">
        <v>3</v>
      </c>
      <c r="C747" s="8" t="s">
        <v>7507</v>
      </c>
      <c r="D747" s="21">
        <v>8.25</v>
      </c>
      <c r="E747" s="7"/>
    </row>
    <row r="748" spans="1:5" ht="15.75" thickBot="1" x14ac:dyDescent="0.3">
      <c r="A748" s="7" t="s">
        <v>7724</v>
      </c>
      <c r="B748" s="25" t="s">
        <v>5</v>
      </c>
      <c r="C748" s="8" t="s">
        <v>7507</v>
      </c>
      <c r="D748" s="21">
        <v>18.75</v>
      </c>
      <c r="E748" s="7"/>
    </row>
    <row r="749" spans="1:5" ht="15.75" thickBot="1" x14ac:dyDescent="0.3">
      <c r="A749" s="7" t="s">
        <v>7724</v>
      </c>
      <c r="B749" s="25" t="s">
        <v>3</v>
      </c>
      <c r="C749" s="8" t="s">
        <v>7543</v>
      </c>
      <c r="D749" s="21">
        <v>17.75</v>
      </c>
      <c r="E749" s="7"/>
    </row>
    <row r="750" spans="1:5" ht="15.75" thickBot="1" x14ac:dyDescent="0.3">
      <c r="A750" s="7" t="s">
        <v>7724</v>
      </c>
      <c r="B750" s="25" t="s">
        <v>3</v>
      </c>
      <c r="C750" s="8" t="s">
        <v>7580</v>
      </c>
      <c r="D750" s="21">
        <v>8.25</v>
      </c>
      <c r="E750" s="7"/>
    </row>
    <row r="751" spans="1:5" ht="15.75" thickBot="1" x14ac:dyDescent="0.3">
      <c r="A751" s="7" t="s">
        <v>7724</v>
      </c>
      <c r="B751" s="25" t="s">
        <v>5</v>
      </c>
      <c r="C751" s="8" t="s">
        <v>7580</v>
      </c>
      <c r="D751" s="21">
        <v>19.5</v>
      </c>
      <c r="E751" s="7"/>
    </row>
    <row r="752" spans="1:5" ht="15.75" thickBot="1" x14ac:dyDescent="0.3">
      <c r="A752" s="7" t="s">
        <v>7724</v>
      </c>
      <c r="B752" s="25" t="s">
        <v>3</v>
      </c>
      <c r="C752" s="8" t="s">
        <v>7585</v>
      </c>
      <c r="D752" s="21">
        <v>8.25</v>
      </c>
      <c r="E752" s="7"/>
    </row>
    <row r="753" spans="1:5" ht="15.75" thickBot="1" x14ac:dyDescent="0.3">
      <c r="A753" s="7" t="s">
        <v>7724</v>
      </c>
      <c r="B753" s="25" t="s">
        <v>5</v>
      </c>
      <c r="C753" s="8" t="s">
        <v>7585</v>
      </c>
      <c r="D753" s="21">
        <v>19.5</v>
      </c>
      <c r="E753" s="7"/>
    </row>
    <row r="754" spans="1:5" ht="15.75" thickBot="1" x14ac:dyDescent="0.3">
      <c r="A754" s="7" t="s">
        <v>7724</v>
      </c>
      <c r="B754" s="25" t="s">
        <v>3</v>
      </c>
      <c r="C754" s="8" t="s">
        <v>7590</v>
      </c>
      <c r="D754" s="21">
        <v>8.25</v>
      </c>
      <c r="E754" s="7"/>
    </row>
    <row r="755" spans="1:5" ht="15.75" thickBot="1" x14ac:dyDescent="0.3">
      <c r="A755" s="7" t="s">
        <v>7724</v>
      </c>
      <c r="B755" s="25" t="s">
        <v>5</v>
      </c>
      <c r="C755" s="8" t="s">
        <v>7590</v>
      </c>
      <c r="D755" s="21">
        <v>19.5</v>
      </c>
      <c r="E755" s="7"/>
    </row>
    <row r="756" spans="1:5" ht="15.75" thickBot="1" x14ac:dyDescent="0.3">
      <c r="A756" s="7" t="s">
        <v>7724</v>
      </c>
      <c r="B756" s="25" t="s">
        <v>5</v>
      </c>
      <c r="C756" s="8" t="s">
        <v>7611</v>
      </c>
      <c r="D756" s="21">
        <v>21</v>
      </c>
      <c r="E756" s="7"/>
    </row>
    <row r="757" spans="1:5" ht="15.75" thickBot="1" x14ac:dyDescent="0.3">
      <c r="A757" s="7" t="s">
        <v>7724</v>
      </c>
      <c r="B757" s="25" t="s">
        <v>5</v>
      </c>
      <c r="C757" s="8" t="s">
        <v>7616</v>
      </c>
      <c r="D757" s="21">
        <v>21</v>
      </c>
      <c r="E757" s="7"/>
    </row>
    <row r="758" spans="1:5" ht="15.75" thickBot="1" x14ac:dyDescent="0.3">
      <c r="A758" s="7" t="s">
        <v>7794</v>
      </c>
      <c r="B758" s="25" t="s">
        <v>3</v>
      </c>
      <c r="C758" s="8" t="s">
        <v>281</v>
      </c>
      <c r="D758" s="21">
        <v>15</v>
      </c>
      <c r="E758" s="7"/>
    </row>
    <row r="759" spans="1:5" ht="15.75" thickBot="1" x14ac:dyDescent="0.3">
      <c r="A759" s="7" t="s">
        <v>7794</v>
      </c>
      <c r="B759" s="25" t="s">
        <v>5</v>
      </c>
      <c r="C759" s="8" t="s">
        <v>281</v>
      </c>
      <c r="D759" s="21">
        <v>36</v>
      </c>
      <c r="E759" s="7"/>
    </row>
    <row r="760" spans="1:5" ht="15.75" thickBot="1" x14ac:dyDescent="0.3">
      <c r="A760" s="7" t="s">
        <v>7794</v>
      </c>
      <c r="B760" s="25" t="s">
        <v>3</v>
      </c>
      <c r="C760" s="8" t="s">
        <v>286</v>
      </c>
      <c r="D760" s="21">
        <v>15</v>
      </c>
      <c r="E760" s="7"/>
    </row>
    <row r="761" spans="1:5" ht="15.75" thickBot="1" x14ac:dyDescent="0.3">
      <c r="A761" s="7" t="s">
        <v>7794</v>
      </c>
      <c r="B761" s="25" t="s">
        <v>5</v>
      </c>
      <c r="C761" s="8" t="s">
        <v>286</v>
      </c>
      <c r="D761" s="21">
        <v>36</v>
      </c>
      <c r="E761" s="7"/>
    </row>
    <row r="762" spans="1:5" ht="15.75" thickBot="1" x14ac:dyDescent="0.3">
      <c r="A762" s="7" t="s">
        <v>7794</v>
      </c>
      <c r="B762" s="25" t="s">
        <v>3</v>
      </c>
      <c r="C762" s="8" t="s">
        <v>298</v>
      </c>
      <c r="D762" s="21">
        <v>15</v>
      </c>
      <c r="E762" s="7"/>
    </row>
    <row r="763" spans="1:5" ht="15.75" thickBot="1" x14ac:dyDescent="0.3">
      <c r="A763" s="7" t="s">
        <v>7794</v>
      </c>
      <c r="B763" s="25" t="s">
        <v>5</v>
      </c>
      <c r="C763" s="8" t="s">
        <v>298</v>
      </c>
      <c r="D763" s="21">
        <v>36</v>
      </c>
      <c r="E763" s="7"/>
    </row>
    <row r="764" spans="1:5" ht="15.75" thickBot="1" x14ac:dyDescent="0.3">
      <c r="A764" s="7" t="s">
        <v>7794</v>
      </c>
      <c r="B764" s="25" t="s">
        <v>3</v>
      </c>
      <c r="C764" s="8" t="s">
        <v>2452</v>
      </c>
      <c r="D764" s="21">
        <v>8.25</v>
      </c>
      <c r="E764" s="7"/>
    </row>
    <row r="765" spans="1:5" ht="15.75" thickBot="1" x14ac:dyDescent="0.3">
      <c r="A765" s="7" t="s">
        <v>7794</v>
      </c>
      <c r="B765" s="25" t="s">
        <v>5</v>
      </c>
      <c r="C765" s="8" t="s">
        <v>4011</v>
      </c>
      <c r="D765" s="21">
        <v>27</v>
      </c>
      <c r="E765" s="7"/>
    </row>
    <row r="766" spans="1:5" ht="15.75" thickBot="1" x14ac:dyDescent="0.3">
      <c r="A766" s="7" t="s">
        <v>7794</v>
      </c>
      <c r="B766" s="25" t="s">
        <v>3</v>
      </c>
      <c r="C766" s="8" t="s">
        <v>4016</v>
      </c>
      <c r="D766" s="21">
        <v>8.25</v>
      </c>
      <c r="E766" s="7"/>
    </row>
    <row r="767" spans="1:5" ht="15.75" thickBot="1" x14ac:dyDescent="0.3">
      <c r="A767" s="7" t="s">
        <v>7794</v>
      </c>
      <c r="B767" s="25" t="s">
        <v>5</v>
      </c>
      <c r="C767" s="8" t="s">
        <v>4016</v>
      </c>
      <c r="D767" s="21">
        <v>18.75</v>
      </c>
      <c r="E767" s="7"/>
    </row>
    <row r="768" spans="1:5" ht="15.75" thickBot="1" x14ac:dyDescent="0.3">
      <c r="A768" s="7" t="s">
        <v>7794</v>
      </c>
      <c r="B768" s="25" t="s">
        <v>3</v>
      </c>
      <c r="C768" s="8" t="s">
        <v>7183</v>
      </c>
      <c r="D768" s="21">
        <v>8.75</v>
      </c>
      <c r="E768" s="7"/>
    </row>
    <row r="769" spans="1:5" ht="15.75" thickBot="1" x14ac:dyDescent="0.3">
      <c r="A769" s="7" t="s">
        <v>7744</v>
      </c>
      <c r="B769" s="25" t="s">
        <v>5</v>
      </c>
      <c r="C769" s="8" t="s">
        <v>943</v>
      </c>
      <c r="D769" s="21">
        <v>52.5</v>
      </c>
      <c r="E769" s="7"/>
    </row>
    <row r="770" spans="1:5" ht="15.75" thickBot="1" x14ac:dyDescent="0.3">
      <c r="A770" s="7" t="s">
        <v>7744</v>
      </c>
      <c r="B770" s="25" t="s">
        <v>5</v>
      </c>
      <c r="C770" s="8" t="s">
        <v>959</v>
      </c>
      <c r="D770" s="21">
        <v>52.5</v>
      </c>
      <c r="E770" s="7"/>
    </row>
    <row r="771" spans="1:5" ht="15.75" thickBot="1" x14ac:dyDescent="0.3">
      <c r="A771" s="7" t="s">
        <v>7744</v>
      </c>
      <c r="B771" s="25">
        <v>15</v>
      </c>
      <c r="C771" s="8" t="s">
        <v>4897</v>
      </c>
      <c r="D771" s="21">
        <v>157.5</v>
      </c>
      <c r="E771" s="7"/>
    </row>
    <row r="772" spans="1:5" ht="15.75" thickBot="1" x14ac:dyDescent="0.3">
      <c r="A772" s="7" t="s">
        <v>7744</v>
      </c>
      <c r="B772" s="25" t="s">
        <v>5</v>
      </c>
      <c r="C772" s="8" t="s">
        <v>4993</v>
      </c>
      <c r="D772" s="21">
        <v>48</v>
      </c>
      <c r="E772" s="7"/>
    </row>
    <row r="773" spans="1:5" ht="15.75" thickBot="1" x14ac:dyDescent="0.3">
      <c r="A773" s="7" t="s">
        <v>7744</v>
      </c>
      <c r="B773" s="25">
        <v>15</v>
      </c>
      <c r="C773" s="8" t="s">
        <v>4993</v>
      </c>
      <c r="D773" s="21">
        <v>97.5</v>
      </c>
      <c r="E773" s="7"/>
    </row>
    <row r="774" spans="1:5" ht="15.75" thickBot="1" x14ac:dyDescent="0.3">
      <c r="A774" s="7" t="s">
        <v>7745</v>
      </c>
      <c r="B774" s="25" t="s">
        <v>7691</v>
      </c>
      <c r="C774" s="8" t="s">
        <v>74</v>
      </c>
      <c r="D774" s="21">
        <v>97.5</v>
      </c>
      <c r="E774" s="7"/>
    </row>
    <row r="775" spans="1:5" ht="15.75" thickBot="1" x14ac:dyDescent="0.3">
      <c r="A775" s="7" t="s">
        <v>7745</v>
      </c>
      <c r="B775" s="25" t="s">
        <v>5</v>
      </c>
      <c r="C775" s="8" t="s">
        <v>80</v>
      </c>
      <c r="D775" s="21">
        <v>54.75</v>
      </c>
      <c r="E775" s="7"/>
    </row>
    <row r="776" spans="1:5" ht="15.75" thickBot="1" x14ac:dyDescent="0.3">
      <c r="A776" s="7" t="s">
        <v>7745</v>
      </c>
      <c r="B776" s="25" t="s">
        <v>7691</v>
      </c>
      <c r="C776" s="8" t="s">
        <v>80</v>
      </c>
      <c r="D776" s="21">
        <v>97.5</v>
      </c>
      <c r="E776" s="7"/>
    </row>
    <row r="777" spans="1:5" ht="15.75" thickBot="1" x14ac:dyDescent="0.3">
      <c r="A777" s="7" t="s">
        <v>7745</v>
      </c>
      <c r="B777" s="25">
        <v>10</v>
      </c>
      <c r="C777" s="8" t="s">
        <v>80</v>
      </c>
      <c r="D777" s="21">
        <v>128.25</v>
      </c>
      <c r="E777" s="7"/>
    </row>
    <row r="778" spans="1:5" ht="15.75" thickBot="1" x14ac:dyDescent="0.3">
      <c r="A778" s="7" t="s">
        <v>7745</v>
      </c>
      <c r="B778" s="25" t="s">
        <v>5</v>
      </c>
      <c r="C778" s="8" t="s">
        <v>112</v>
      </c>
      <c r="D778" s="21">
        <v>54.75</v>
      </c>
      <c r="E778" s="7"/>
    </row>
    <row r="779" spans="1:5" ht="15.75" thickBot="1" x14ac:dyDescent="0.3">
      <c r="A779" s="7" t="s">
        <v>7745</v>
      </c>
      <c r="B779" s="25" t="s">
        <v>7691</v>
      </c>
      <c r="C779" s="8" t="s">
        <v>112</v>
      </c>
      <c r="D779" s="21">
        <v>97.5</v>
      </c>
      <c r="E779" s="7"/>
    </row>
    <row r="780" spans="1:5" ht="15.75" thickBot="1" x14ac:dyDescent="0.3">
      <c r="A780" s="7" t="s">
        <v>7745</v>
      </c>
      <c r="B780" s="25">
        <v>10</v>
      </c>
      <c r="C780" s="8" t="s">
        <v>112</v>
      </c>
      <c r="D780" s="21">
        <v>128.25</v>
      </c>
      <c r="E780" s="7"/>
    </row>
    <row r="781" spans="1:5" ht="15.75" thickBot="1" x14ac:dyDescent="0.3">
      <c r="A781" s="7" t="s">
        <v>7745</v>
      </c>
      <c r="B781" s="25">
        <v>15</v>
      </c>
      <c r="C781" s="8" t="s">
        <v>112</v>
      </c>
      <c r="D781" s="21">
        <v>172.5</v>
      </c>
      <c r="E781" s="7"/>
    </row>
    <row r="782" spans="1:5" ht="15.75" thickBot="1" x14ac:dyDescent="0.3">
      <c r="A782" s="7" t="s">
        <v>7745</v>
      </c>
      <c r="B782" s="25">
        <v>24</v>
      </c>
      <c r="C782" s="8" t="s">
        <v>112</v>
      </c>
      <c r="D782" s="21">
        <v>420</v>
      </c>
      <c r="E782" s="7"/>
    </row>
    <row r="783" spans="1:5" ht="15.75" thickBot="1" x14ac:dyDescent="0.3">
      <c r="A783" s="7" t="s">
        <v>7745</v>
      </c>
      <c r="B783" s="25" t="s">
        <v>5</v>
      </c>
      <c r="C783" s="8" t="s">
        <v>125</v>
      </c>
      <c r="D783" s="21">
        <v>54.75</v>
      </c>
      <c r="E783" s="7"/>
    </row>
    <row r="784" spans="1:5" ht="15.75" thickBot="1" x14ac:dyDescent="0.3">
      <c r="A784" s="7" t="s">
        <v>7745</v>
      </c>
      <c r="B784" s="25">
        <v>10</v>
      </c>
      <c r="C784" s="8" t="s">
        <v>125</v>
      </c>
      <c r="D784" s="21">
        <v>128.25</v>
      </c>
      <c r="E784" s="7"/>
    </row>
    <row r="785" spans="1:5" ht="15.75" thickBot="1" x14ac:dyDescent="0.3">
      <c r="A785" s="7" t="s">
        <v>7745</v>
      </c>
      <c r="B785" s="25">
        <v>15</v>
      </c>
      <c r="C785" s="8" t="s">
        <v>125</v>
      </c>
      <c r="D785" s="21">
        <v>172.5</v>
      </c>
      <c r="E785" s="7"/>
    </row>
    <row r="786" spans="1:5" ht="15.75" thickBot="1" x14ac:dyDescent="0.3">
      <c r="A786" s="7" t="s">
        <v>7745</v>
      </c>
      <c r="B786" s="25">
        <v>24</v>
      </c>
      <c r="C786" s="8" t="s">
        <v>125</v>
      </c>
      <c r="D786" s="21">
        <v>420</v>
      </c>
      <c r="E786" s="7"/>
    </row>
    <row r="787" spans="1:5" ht="15.75" thickBot="1" x14ac:dyDescent="0.3">
      <c r="A787" s="7" t="s">
        <v>7745</v>
      </c>
      <c r="B787" s="25">
        <v>48</v>
      </c>
      <c r="C787" s="8" t="s">
        <v>125</v>
      </c>
      <c r="D787" s="21">
        <v>2175</v>
      </c>
      <c r="E787" s="7"/>
    </row>
    <row r="788" spans="1:5" ht="15.75" thickBot="1" x14ac:dyDescent="0.3">
      <c r="A788" s="7" t="s">
        <v>7745</v>
      </c>
      <c r="B788" s="25" t="s">
        <v>5</v>
      </c>
      <c r="C788" s="8" t="s">
        <v>100</v>
      </c>
      <c r="D788" s="21">
        <v>54.75</v>
      </c>
      <c r="E788" s="7"/>
    </row>
    <row r="789" spans="1:5" ht="15.75" thickBot="1" x14ac:dyDescent="0.3">
      <c r="A789" s="7" t="s">
        <v>7745</v>
      </c>
      <c r="B789" s="25">
        <v>15</v>
      </c>
      <c r="C789" s="8" t="s">
        <v>100</v>
      </c>
      <c r="D789" s="21">
        <v>172.5</v>
      </c>
      <c r="E789" s="7"/>
    </row>
    <row r="790" spans="1:5" ht="15.75" thickBot="1" x14ac:dyDescent="0.3">
      <c r="A790" s="7" t="s">
        <v>7745</v>
      </c>
      <c r="B790" s="25" t="s">
        <v>5</v>
      </c>
      <c r="C790" s="8" t="s">
        <v>145</v>
      </c>
      <c r="D790" s="21">
        <v>39.75</v>
      </c>
      <c r="E790" s="7"/>
    </row>
    <row r="791" spans="1:5" ht="15.75" thickBot="1" x14ac:dyDescent="0.3">
      <c r="A791" s="7" t="s">
        <v>7745</v>
      </c>
      <c r="B791" s="25">
        <v>15</v>
      </c>
      <c r="C791" s="8" t="s">
        <v>145</v>
      </c>
      <c r="D791" s="21">
        <v>90</v>
      </c>
      <c r="E791" s="7"/>
    </row>
    <row r="792" spans="1:5" ht="15.75" thickBot="1" x14ac:dyDescent="0.3">
      <c r="A792" s="7" t="s">
        <v>7745</v>
      </c>
      <c r="B792" s="25">
        <v>24</v>
      </c>
      <c r="C792" s="8" t="s">
        <v>145</v>
      </c>
      <c r="D792" s="21">
        <v>277.5</v>
      </c>
      <c r="E792" s="7"/>
    </row>
    <row r="793" spans="1:5" ht="15.75" thickBot="1" x14ac:dyDescent="0.3">
      <c r="A793" s="7" t="s">
        <v>7745</v>
      </c>
      <c r="B793" s="25" t="s">
        <v>5</v>
      </c>
      <c r="C793" s="8" t="s">
        <v>154</v>
      </c>
      <c r="D793" s="21">
        <v>39.75</v>
      </c>
      <c r="E793" s="7"/>
    </row>
    <row r="794" spans="1:5" ht="15.75" thickBot="1" x14ac:dyDescent="0.3">
      <c r="A794" s="7" t="s">
        <v>7745</v>
      </c>
      <c r="B794" s="25" t="s">
        <v>7691</v>
      </c>
      <c r="C794" s="8" t="s">
        <v>154</v>
      </c>
      <c r="D794" s="21">
        <v>75</v>
      </c>
      <c r="E794" s="7"/>
    </row>
    <row r="795" spans="1:5" ht="15.75" thickBot="1" x14ac:dyDescent="0.3">
      <c r="A795" s="7" t="s">
        <v>7745</v>
      </c>
      <c r="B795" s="25">
        <v>15</v>
      </c>
      <c r="C795" s="8" t="s">
        <v>154</v>
      </c>
      <c r="D795" s="21">
        <v>90</v>
      </c>
      <c r="E795" s="7"/>
    </row>
    <row r="796" spans="1:5" ht="15.75" thickBot="1" x14ac:dyDescent="0.3">
      <c r="A796" s="7" t="s">
        <v>7745</v>
      </c>
      <c r="B796" s="25">
        <v>24</v>
      </c>
      <c r="C796" s="8" t="s">
        <v>154</v>
      </c>
      <c r="D796" s="21">
        <v>277.5</v>
      </c>
      <c r="E796" s="7"/>
    </row>
    <row r="797" spans="1:5" ht="15.75" thickBot="1" x14ac:dyDescent="0.3">
      <c r="A797" s="7" t="s">
        <v>7745</v>
      </c>
      <c r="B797" s="25">
        <v>36</v>
      </c>
      <c r="C797" s="8" t="s">
        <v>154</v>
      </c>
      <c r="D797" s="21">
        <v>825</v>
      </c>
      <c r="E797" s="7"/>
    </row>
    <row r="798" spans="1:5" ht="15.75" thickBot="1" x14ac:dyDescent="0.3">
      <c r="A798" s="7" t="s">
        <v>7745</v>
      </c>
      <c r="B798" s="25">
        <v>48</v>
      </c>
      <c r="C798" s="8" t="s">
        <v>154</v>
      </c>
      <c r="D798" s="21">
        <v>1875</v>
      </c>
      <c r="E798" s="7"/>
    </row>
    <row r="799" spans="1:5" ht="15.75" thickBot="1" x14ac:dyDescent="0.3">
      <c r="A799" s="7" t="s">
        <v>7745</v>
      </c>
      <c r="B799" s="25">
        <v>60</v>
      </c>
      <c r="C799" s="8" t="s">
        <v>154</v>
      </c>
      <c r="D799" s="21">
        <v>3750</v>
      </c>
      <c r="E799" s="7"/>
    </row>
    <row r="800" spans="1:5" ht="15.75" thickBot="1" x14ac:dyDescent="0.3">
      <c r="A800" s="7" t="s">
        <v>7745</v>
      </c>
      <c r="B800" s="25">
        <v>24</v>
      </c>
      <c r="C800" s="8" t="s">
        <v>170</v>
      </c>
      <c r="D800" s="21">
        <v>262.5</v>
      </c>
      <c r="E800" s="7"/>
    </row>
    <row r="801" spans="1:5" ht="15.75" thickBot="1" x14ac:dyDescent="0.3">
      <c r="A801" s="7" t="s">
        <v>7745</v>
      </c>
      <c r="B801" s="25">
        <v>15</v>
      </c>
      <c r="C801" s="8" t="s">
        <v>177</v>
      </c>
      <c r="D801" s="21">
        <v>180</v>
      </c>
      <c r="E801" s="7"/>
    </row>
    <row r="802" spans="1:5" ht="15.75" thickBot="1" x14ac:dyDescent="0.3">
      <c r="A802" s="7" t="s">
        <v>7745</v>
      </c>
      <c r="B802" s="25">
        <v>24</v>
      </c>
      <c r="C802" s="8" t="s">
        <v>177</v>
      </c>
      <c r="D802" s="21">
        <v>510</v>
      </c>
      <c r="E802" s="7"/>
    </row>
    <row r="803" spans="1:5" ht="15.75" thickBot="1" x14ac:dyDescent="0.3">
      <c r="A803" s="7" t="s">
        <v>7745</v>
      </c>
      <c r="B803" s="25">
        <v>15</v>
      </c>
      <c r="C803" s="8" t="s">
        <v>184</v>
      </c>
      <c r="D803" s="21">
        <v>90</v>
      </c>
      <c r="E803" s="7"/>
    </row>
    <row r="804" spans="1:5" ht="15.75" thickBot="1" x14ac:dyDescent="0.3">
      <c r="A804" s="7" t="s">
        <v>7745</v>
      </c>
      <c r="B804" s="25">
        <v>24</v>
      </c>
      <c r="C804" s="8" t="s">
        <v>184</v>
      </c>
      <c r="D804" s="21">
        <v>247.5</v>
      </c>
      <c r="E804" s="7"/>
    </row>
    <row r="805" spans="1:5" ht="15.75" thickBot="1" x14ac:dyDescent="0.3">
      <c r="A805" s="7" t="s">
        <v>7745</v>
      </c>
      <c r="B805" s="25">
        <v>36</v>
      </c>
      <c r="C805" s="8" t="s">
        <v>184</v>
      </c>
      <c r="D805" s="21">
        <v>742.5</v>
      </c>
      <c r="E805" s="7"/>
    </row>
    <row r="806" spans="1:5" ht="15.75" thickBot="1" x14ac:dyDescent="0.3">
      <c r="A806" s="7" t="s">
        <v>7745</v>
      </c>
      <c r="B806" s="25">
        <v>48</v>
      </c>
      <c r="C806" s="8" t="s">
        <v>184</v>
      </c>
      <c r="D806" s="21">
        <v>1875</v>
      </c>
      <c r="E806" s="7"/>
    </row>
    <row r="807" spans="1:5" ht="15.75" thickBot="1" x14ac:dyDescent="0.3">
      <c r="A807" s="7" t="s">
        <v>7745</v>
      </c>
      <c r="B807" s="25">
        <v>15</v>
      </c>
      <c r="C807" s="8" t="s">
        <v>195</v>
      </c>
      <c r="D807" s="21">
        <v>90</v>
      </c>
      <c r="E807" s="7"/>
    </row>
    <row r="808" spans="1:5" ht="15.75" thickBot="1" x14ac:dyDescent="0.3">
      <c r="A808" s="7" t="s">
        <v>7745</v>
      </c>
      <c r="B808" s="25">
        <v>24</v>
      </c>
      <c r="C808" s="8" t="s">
        <v>195</v>
      </c>
      <c r="D808" s="21">
        <v>247.5</v>
      </c>
      <c r="E808" s="7"/>
    </row>
    <row r="809" spans="1:5" ht="15.75" thickBot="1" x14ac:dyDescent="0.3">
      <c r="A809" s="7" t="s">
        <v>7745</v>
      </c>
      <c r="B809" s="25">
        <v>36</v>
      </c>
      <c r="C809" s="8" t="s">
        <v>195</v>
      </c>
      <c r="D809" s="21">
        <v>742.5</v>
      </c>
      <c r="E809" s="7"/>
    </row>
    <row r="810" spans="1:5" ht="15.75" thickBot="1" x14ac:dyDescent="0.3">
      <c r="A810" s="7" t="s">
        <v>7745</v>
      </c>
      <c r="B810" s="25">
        <v>15</v>
      </c>
      <c r="C810" s="8" t="s">
        <v>204</v>
      </c>
      <c r="D810" s="21">
        <v>112.5</v>
      </c>
      <c r="E810" s="7"/>
    </row>
    <row r="811" spans="1:5" ht="15.75" thickBot="1" x14ac:dyDescent="0.3">
      <c r="A811" s="7" t="s">
        <v>7745</v>
      </c>
      <c r="B811" s="25">
        <v>24</v>
      </c>
      <c r="C811" s="8" t="s">
        <v>204</v>
      </c>
      <c r="D811" s="21">
        <v>300</v>
      </c>
      <c r="E811" s="7"/>
    </row>
    <row r="812" spans="1:5" ht="15.75" thickBot="1" x14ac:dyDescent="0.3">
      <c r="A812" s="7" t="s">
        <v>7745</v>
      </c>
      <c r="B812" s="25">
        <v>36</v>
      </c>
      <c r="C812" s="8" t="s">
        <v>204</v>
      </c>
      <c r="D812" s="21">
        <v>825</v>
      </c>
      <c r="E812" s="7"/>
    </row>
    <row r="813" spans="1:5" ht="15.75" thickBot="1" x14ac:dyDescent="0.3">
      <c r="A813" s="7" t="s">
        <v>7745</v>
      </c>
      <c r="B813" s="25">
        <v>15</v>
      </c>
      <c r="C813" s="8" t="s">
        <v>333</v>
      </c>
      <c r="D813" s="21">
        <v>90</v>
      </c>
      <c r="E813" s="7"/>
    </row>
    <row r="814" spans="1:5" ht="15.75" thickBot="1" x14ac:dyDescent="0.3">
      <c r="A814" s="7" t="s">
        <v>7745</v>
      </c>
      <c r="B814" s="25">
        <v>24</v>
      </c>
      <c r="C814" s="8" t="s">
        <v>333</v>
      </c>
      <c r="D814" s="21">
        <v>262.5</v>
      </c>
      <c r="E814" s="7"/>
    </row>
    <row r="815" spans="1:5" ht="15.75" thickBot="1" x14ac:dyDescent="0.3">
      <c r="A815" s="7" t="s">
        <v>7745</v>
      </c>
      <c r="B815" s="25">
        <v>60</v>
      </c>
      <c r="C815" s="8" t="s">
        <v>333</v>
      </c>
      <c r="D815" s="21">
        <v>4500</v>
      </c>
      <c r="E815" s="7"/>
    </row>
    <row r="816" spans="1:5" ht="15.75" thickBot="1" x14ac:dyDescent="0.3">
      <c r="A816" s="7" t="s">
        <v>7745</v>
      </c>
      <c r="B816" s="25">
        <v>15</v>
      </c>
      <c r="C816" s="8" t="s">
        <v>346</v>
      </c>
      <c r="D816" s="21">
        <v>97.5</v>
      </c>
      <c r="E816" s="7"/>
    </row>
    <row r="817" spans="1:5" ht="15.75" thickBot="1" x14ac:dyDescent="0.3">
      <c r="A817" s="7" t="s">
        <v>7745</v>
      </c>
      <c r="B817" s="25">
        <v>36</v>
      </c>
      <c r="C817" s="8" t="s">
        <v>346</v>
      </c>
      <c r="D817" s="21">
        <v>825</v>
      </c>
      <c r="E817" s="7"/>
    </row>
    <row r="818" spans="1:5" ht="15.75" thickBot="1" x14ac:dyDescent="0.3">
      <c r="A818" s="7" t="s">
        <v>7745</v>
      </c>
      <c r="B818" s="25">
        <v>60</v>
      </c>
      <c r="C818" s="8" t="s">
        <v>346</v>
      </c>
      <c r="D818" s="21">
        <v>4500</v>
      </c>
      <c r="E818" s="7"/>
    </row>
    <row r="819" spans="1:5" ht="15.75" thickBot="1" x14ac:dyDescent="0.3">
      <c r="A819" s="7" t="s">
        <v>7745</v>
      </c>
      <c r="B819" s="25">
        <v>72</v>
      </c>
      <c r="C819" s="8" t="s">
        <v>346</v>
      </c>
      <c r="D819" s="21">
        <v>7425</v>
      </c>
      <c r="E819" s="7"/>
    </row>
    <row r="820" spans="1:5" ht="15.75" thickBot="1" x14ac:dyDescent="0.3">
      <c r="A820" s="7" t="s">
        <v>7745</v>
      </c>
      <c r="B820" s="25">
        <v>15</v>
      </c>
      <c r="C820" s="8" t="s">
        <v>702</v>
      </c>
      <c r="D820" s="21">
        <v>78.75</v>
      </c>
      <c r="E820" s="7"/>
    </row>
    <row r="821" spans="1:5" ht="15.75" thickBot="1" x14ac:dyDescent="0.3">
      <c r="A821" s="7" t="s">
        <v>7745</v>
      </c>
      <c r="B821" s="25">
        <v>24</v>
      </c>
      <c r="C821" s="8" t="s">
        <v>702</v>
      </c>
      <c r="D821" s="21">
        <v>247.5</v>
      </c>
      <c r="E821" s="7"/>
    </row>
    <row r="822" spans="1:5" ht="15.75" thickBot="1" x14ac:dyDescent="0.3">
      <c r="A822" s="7" t="s">
        <v>7745</v>
      </c>
      <c r="B822" s="25">
        <v>15</v>
      </c>
      <c r="C822" s="8" t="s">
        <v>709</v>
      </c>
      <c r="D822" s="21">
        <v>78.75</v>
      </c>
      <c r="E822" s="7"/>
    </row>
    <row r="823" spans="1:5" ht="15.75" thickBot="1" x14ac:dyDescent="0.3">
      <c r="A823" s="7" t="s">
        <v>7745</v>
      </c>
      <c r="B823" s="25">
        <v>15</v>
      </c>
      <c r="C823" s="8" t="s">
        <v>1014</v>
      </c>
      <c r="D823" s="21">
        <v>112.5</v>
      </c>
      <c r="E823" s="7"/>
    </row>
    <row r="824" spans="1:5" ht="15.75" thickBot="1" x14ac:dyDescent="0.3">
      <c r="A824" s="7" t="s">
        <v>7745</v>
      </c>
      <c r="B824" s="25">
        <v>15</v>
      </c>
      <c r="C824" s="8" t="s">
        <v>1229</v>
      </c>
      <c r="D824" s="21">
        <v>105</v>
      </c>
      <c r="E824" s="7"/>
    </row>
    <row r="825" spans="1:5" ht="15.75" thickBot="1" x14ac:dyDescent="0.3">
      <c r="A825" s="7" t="s">
        <v>7745</v>
      </c>
      <c r="B825" s="25">
        <v>24</v>
      </c>
      <c r="C825" s="8" t="s">
        <v>1229</v>
      </c>
      <c r="D825" s="21">
        <v>277.5</v>
      </c>
      <c r="E825" s="7"/>
    </row>
    <row r="826" spans="1:5" ht="15.75" thickBot="1" x14ac:dyDescent="0.3">
      <c r="A826" s="7" t="s">
        <v>7745</v>
      </c>
      <c r="B826" s="25">
        <v>24</v>
      </c>
      <c r="C826" s="8" t="s">
        <v>1298</v>
      </c>
      <c r="D826" s="21">
        <v>262.5</v>
      </c>
      <c r="E826" s="7"/>
    </row>
    <row r="827" spans="1:5" ht="15.75" thickBot="1" x14ac:dyDescent="0.3">
      <c r="A827" s="7" t="s">
        <v>7745</v>
      </c>
      <c r="B827" s="25">
        <v>36</v>
      </c>
      <c r="C827" s="8" t="s">
        <v>1298</v>
      </c>
      <c r="D827" s="21">
        <v>825</v>
      </c>
      <c r="E827" s="7"/>
    </row>
    <row r="828" spans="1:5" ht="15.75" thickBot="1" x14ac:dyDescent="0.3">
      <c r="A828" s="7" t="s">
        <v>7745</v>
      </c>
      <c r="B828" s="25">
        <v>48</v>
      </c>
      <c r="C828" s="8" t="s">
        <v>1298</v>
      </c>
      <c r="D828" s="21">
        <v>1875</v>
      </c>
      <c r="E828" s="7"/>
    </row>
    <row r="829" spans="1:5" ht="15.75" thickBot="1" x14ac:dyDescent="0.3">
      <c r="A829" s="7" t="s">
        <v>7745</v>
      </c>
      <c r="B829" s="25">
        <v>60</v>
      </c>
      <c r="C829" s="8" t="s">
        <v>1298</v>
      </c>
      <c r="D829" s="21">
        <v>3750</v>
      </c>
      <c r="E829" s="7"/>
    </row>
    <row r="830" spans="1:5" ht="15.75" thickBot="1" x14ac:dyDescent="0.3">
      <c r="A830" s="7" t="s">
        <v>7745</v>
      </c>
      <c r="B830" s="25">
        <v>72</v>
      </c>
      <c r="C830" s="8" t="s">
        <v>1298</v>
      </c>
      <c r="D830" s="21">
        <v>7425</v>
      </c>
      <c r="E830" s="7"/>
    </row>
    <row r="831" spans="1:5" ht="15.75" thickBot="1" x14ac:dyDescent="0.3">
      <c r="A831" s="7" t="s">
        <v>7745</v>
      </c>
      <c r="B831" s="25">
        <v>15</v>
      </c>
      <c r="C831" s="8" t="s">
        <v>1315</v>
      </c>
      <c r="D831" s="21">
        <v>78.75</v>
      </c>
      <c r="E831" s="7"/>
    </row>
    <row r="832" spans="1:5" ht="15.75" thickBot="1" x14ac:dyDescent="0.3">
      <c r="A832" s="7" t="s">
        <v>7745</v>
      </c>
      <c r="B832" s="25">
        <v>15</v>
      </c>
      <c r="C832" s="8" t="s">
        <v>1318</v>
      </c>
      <c r="D832" s="21">
        <v>78.75</v>
      </c>
      <c r="E832" s="7"/>
    </row>
    <row r="833" spans="1:5" ht="15.75" thickBot="1" x14ac:dyDescent="0.3">
      <c r="A833" s="7" t="s">
        <v>7745</v>
      </c>
      <c r="B833" s="25">
        <v>24</v>
      </c>
      <c r="C833" s="8" t="s">
        <v>1318</v>
      </c>
      <c r="D833" s="21">
        <v>240</v>
      </c>
      <c r="E833" s="7"/>
    </row>
    <row r="834" spans="1:5" ht="15.75" thickBot="1" x14ac:dyDescent="0.3">
      <c r="A834" s="7" t="s">
        <v>7745</v>
      </c>
      <c r="B834" s="25">
        <v>15</v>
      </c>
      <c r="C834" s="8" t="s">
        <v>1327</v>
      </c>
      <c r="D834" s="21">
        <v>97.5</v>
      </c>
      <c r="E834" s="7"/>
    </row>
    <row r="835" spans="1:5" ht="15.75" thickBot="1" x14ac:dyDescent="0.3">
      <c r="A835" s="7" t="s">
        <v>7745</v>
      </c>
      <c r="B835" s="25">
        <v>24</v>
      </c>
      <c r="C835" s="8" t="s">
        <v>1327</v>
      </c>
      <c r="D835" s="21">
        <v>277.5</v>
      </c>
      <c r="E835" s="7"/>
    </row>
    <row r="836" spans="1:5" ht="15.75" thickBot="1" x14ac:dyDescent="0.3">
      <c r="A836" s="7" t="s">
        <v>7745</v>
      </c>
      <c r="B836" s="25">
        <v>36</v>
      </c>
      <c r="C836" s="8" t="s">
        <v>1334</v>
      </c>
      <c r="D836" s="21">
        <v>750</v>
      </c>
      <c r="E836" s="7"/>
    </row>
    <row r="837" spans="1:5" ht="15.75" thickBot="1" x14ac:dyDescent="0.3">
      <c r="A837" s="7" t="s">
        <v>7745</v>
      </c>
      <c r="B837" s="25">
        <v>15</v>
      </c>
      <c r="C837" s="8" t="s">
        <v>1337</v>
      </c>
      <c r="D837" s="21">
        <v>97.5</v>
      </c>
      <c r="E837" s="7"/>
    </row>
    <row r="838" spans="1:5" ht="15.75" thickBot="1" x14ac:dyDescent="0.3">
      <c r="A838" s="7" t="s">
        <v>7745</v>
      </c>
      <c r="B838" s="25">
        <v>24</v>
      </c>
      <c r="C838" s="8" t="s">
        <v>1337</v>
      </c>
      <c r="D838" s="21">
        <v>262.5</v>
      </c>
      <c r="E838" s="7"/>
    </row>
    <row r="839" spans="1:5" ht="15.75" thickBot="1" x14ac:dyDescent="0.3">
      <c r="A839" s="7" t="s">
        <v>7745</v>
      </c>
      <c r="B839" s="25">
        <v>36</v>
      </c>
      <c r="C839" s="8" t="s">
        <v>1337</v>
      </c>
      <c r="D839" s="21">
        <v>750</v>
      </c>
      <c r="E839" s="7"/>
    </row>
    <row r="840" spans="1:5" ht="15.75" thickBot="1" x14ac:dyDescent="0.3">
      <c r="A840" s="7" t="s">
        <v>7745</v>
      </c>
      <c r="B840" s="25">
        <v>15</v>
      </c>
      <c r="C840" s="8" t="s">
        <v>1349</v>
      </c>
      <c r="D840" s="21">
        <v>105</v>
      </c>
      <c r="E840" s="7"/>
    </row>
    <row r="841" spans="1:5" ht="15.75" thickBot="1" x14ac:dyDescent="0.3">
      <c r="A841" s="7" t="s">
        <v>7745</v>
      </c>
      <c r="B841" s="25">
        <v>24</v>
      </c>
      <c r="C841" s="8" t="s">
        <v>1349</v>
      </c>
      <c r="D841" s="21">
        <v>300</v>
      </c>
      <c r="E841" s="7"/>
    </row>
    <row r="842" spans="1:5" ht="15.75" thickBot="1" x14ac:dyDescent="0.3">
      <c r="A842" s="7" t="s">
        <v>7745</v>
      </c>
      <c r="B842" s="25">
        <v>36</v>
      </c>
      <c r="C842" s="8" t="s">
        <v>1349</v>
      </c>
      <c r="D842" s="21">
        <v>825</v>
      </c>
      <c r="E842" s="7"/>
    </row>
    <row r="843" spans="1:5" ht="15.75" thickBot="1" x14ac:dyDescent="0.3">
      <c r="A843" s="7" t="s">
        <v>7745</v>
      </c>
      <c r="B843" s="25">
        <v>15</v>
      </c>
      <c r="C843" s="8" t="s">
        <v>1363</v>
      </c>
      <c r="D843" s="21">
        <v>90</v>
      </c>
      <c r="E843" s="7"/>
    </row>
    <row r="844" spans="1:5" ht="15.75" thickBot="1" x14ac:dyDescent="0.3">
      <c r="A844" s="7" t="s">
        <v>7745</v>
      </c>
      <c r="B844" s="25">
        <v>24</v>
      </c>
      <c r="C844" s="8" t="s">
        <v>1363</v>
      </c>
      <c r="D844" s="21">
        <v>247.5</v>
      </c>
      <c r="E844" s="7"/>
    </row>
    <row r="845" spans="1:5" ht="15.75" thickBot="1" x14ac:dyDescent="0.3">
      <c r="A845" s="7" t="s">
        <v>7745</v>
      </c>
      <c r="B845" s="25">
        <v>36</v>
      </c>
      <c r="C845" s="8" t="s">
        <v>1363</v>
      </c>
      <c r="D845" s="21">
        <v>750</v>
      </c>
      <c r="E845" s="7"/>
    </row>
    <row r="846" spans="1:5" ht="15.75" thickBot="1" x14ac:dyDescent="0.3">
      <c r="A846" s="7" t="s">
        <v>7745</v>
      </c>
      <c r="B846" s="25">
        <v>15</v>
      </c>
      <c r="C846" s="8" t="s">
        <v>1372</v>
      </c>
      <c r="D846" s="21">
        <v>150</v>
      </c>
      <c r="E846" s="7"/>
    </row>
    <row r="847" spans="1:5" ht="15.75" thickBot="1" x14ac:dyDescent="0.3">
      <c r="A847" s="7" t="s">
        <v>7745</v>
      </c>
      <c r="B847" s="25" t="s">
        <v>5</v>
      </c>
      <c r="C847" s="8" t="s">
        <v>7746</v>
      </c>
      <c r="D847" s="21">
        <v>48</v>
      </c>
      <c r="E847" s="7"/>
    </row>
    <row r="848" spans="1:5" ht="15.75" thickBot="1" x14ac:dyDescent="0.3">
      <c r="A848" s="7" t="s">
        <v>7745</v>
      </c>
      <c r="B848" s="25">
        <v>15</v>
      </c>
      <c r="C848" s="8" t="s">
        <v>7746</v>
      </c>
      <c r="D848" s="21">
        <v>105</v>
      </c>
      <c r="E848" s="7"/>
    </row>
    <row r="849" spans="1:5" ht="15.75" thickBot="1" x14ac:dyDescent="0.3">
      <c r="A849" s="7" t="s">
        <v>7745</v>
      </c>
      <c r="B849" s="25">
        <v>15</v>
      </c>
      <c r="C849" s="8" t="s">
        <v>1375</v>
      </c>
      <c r="D849" s="21">
        <v>112.5</v>
      </c>
      <c r="E849" s="7"/>
    </row>
    <row r="850" spans="1:5" ht="15.75" thickBot="1" x14ac:dyDescent="0.3">
      <c r="A850" s="7" t="s">
        <v>7745</v>
      </c>
      <c r="B850" s="25">
        <v>15</v>
      </c>
      <c r="C850" s="8" t="s">
        <v>7747</v>
      </c>
      <c r="D850" s="21">
        <v>105</v>
      </c>
      <c r="E850" s="7"/>
    </row>
    <row r="851" spans="1:5" ht="15.75" thickBot="1" x14ac:dyDescent="0.3">
      <c r="A851" s="7" t="s">
        <v>7745</v>
      </c>
      <c r="B851" s="25">
        <v>15</v>
      </c>
      <c r="C851" s="8" t="s">
        <v>1413</v>
      </c>
      <c r="D851" s="21">
        <v>82.5</v>
      </c>
      <c r="E851" s="7"/>
    </row>
    <row r="852" spans="1:5" ht="15.75" thickBot="1" x14ac:dyDescent="0.3">
      <c r="A852" s="7" t="s">
        <v>7745</v>
      </c>
      <c r="B852" s="25">
        <v>24</v>
      </c>
      <c r="C852" s="8" t="s">
        <v>1413</v>
      </c>
      <c r="D852" s="21">
        <v>247.5</v>
      </c>
      <c r="E852" s="7"/>
    </row>
    <row r="853" spans="1:5" ht="15.75" thickBot="1" x14ac:dyDescent="0.3">
      <c r="A853" s="7" t="s">
        <v>7745</v>
      </c>
      <c r="B853" s="25">
        <v>15</v>
      </c>
      <c r="C853" s="8" t="s">
        <v>1420</v>
      </c>
      <c r="D853" s="21">
        <v>82.5</v>
      </c>
      <c r="E853" s="7"/>
    </row>
    <row r="854" spans="1:5" ht="15.75" thickBot="1" x14ac:dyDescent="0.3">
      <c r="A854" s="7" t="s">
        <v>7745</v>
      </c>
      <c r="B854" s="25">
        <v>24</v>
      </c>
      <c r="C854" s="8" t="s">
        <v>1420</v>
      </c>
      <c r="D854" s="21">
        <v>240</v>
      </c>
      <c r="E854" s="7"/>
    </row>
    <row r="855" spans="1:5" ht="15.75" thickBot="1" x14ac:dyDescent="0.3">
      <c r="A855" s="7" t="s">
        <v>7745</v>
      </c>
      <c r="B855" s="25">
        <v>15</v>
      </c>
      <c r="C855" s="8" t="s">
        <v>1434</v>
      </c>
      <c r="D855" s="21">
        <v>90</v>
      </c>
      <c r="E855" s="7"/>
    </row>
    <row r="856" spans="1:5" ht="15.75" thickBot="1" x14ac:dyDescent="0.3">
      <c r="A856" s="7" t="s">
        <v>7745</v>
      </c>
      <c r="B856" s="25">
        <v>24</v>
      </c>
      <c r="C856" s="8" t="s">
        <v>1434</v>
      </c>
      <c r="D856" s="21">
        <v>240</v>
      </c>
      <c r="E856" s="7"/>
    </row>
    <row r="857" spans="1:5" ht="15.75" thickBot="1" x14ac:dyDescent="0.3">
      <c r="A857" s="7" t="s">
        <v>7745</v>
      </c>
      <c r="B857" s="25">
        <v>36</v>
      </c>
      <c r="C857" s="8" t="s">
        <v>1454</v>
      </c>
      <c r="D857" s="21">
        <v>712.5</v>
      </c>
      <c r="E857" s="7"/>
    </row>
    <row r="858" spans="1:5" ht="15.75" thickBot="1" x14ac:dyDescent="0.3">
      <c r="A858" s="7" t="s">
        <v>7745</v>
      </c>
      <c r="B858" s="25">
        <v>48</v>
      </c>
      <c r="C858" s="8" t="s">
        <v>1454</v>
      </c>
      <c r="D858" s="21">
        <v>1800</v>
      </c>
      <c r="E858" s="7"/>
    </row>
    <row r="859" spans="1:5" ht="15.75" thickBot="1" x14ac:dyDescent="0.3">
      <c r="A859" s="7" t="s">
        <v>7745</v>
      </c>
      <c r="B859" s="25" t="s">
        <v>5</v>
      </c>
      <c r="C859" s="8" t="s">
        <v>2267</v>
      </c>
      <c r="D859" s="21">
        <v>44.25</v>
      </c>
      <c r="E859" s="7"/>
    </row>
    <row r="860" spans="1:5" ht="15.75" thickBot="1" x14ac:dyDescent="0.3">
      <c r="A860" s="7" t="s">
        <v>7745</v>
      </c>
      <c r="B860" s="25">
        <v>15</v>
      </c>
      <c r="C860" s="8" t="s">
        <v>2267</v>
      </c>
      <c r="D860" s="21">
        <v>105</v>
      </c>
      <c r="E860" s="7"/>
    </row>
    <row r="861" spans="1:5" ht="15.75" thickBot="1" x14ac:dyDescent="0.3">
      <c r="A861" s="7" t="s">
        <v>7745</v>
      </c>
      <c r="B861" s="25">
        <v>24</v>
      </c>
      <c r="C861" s="8" t="s">
        <v>2267</v>
      </c>
      <c r="D861" s="21">
        <v>300</v>
      </c>
      <c r="E861" s="7"/>
    </row>
    <row r="862" spans="1:5" ht="15.75" thickBot="1" x14ac:dyDescent="0.3">
      <c r="A862" s="7" t="s">
        <v>7745</v>
      </c>
      <c r="B862" s="25" t="s">
        <v>7691</v>
      </c>
      <c r="C862" s="8" t="s">
        <v>2301</v>
      </c>
      <c r="D862" s="21">
        <v>60</v>
      </c>
      <c r="E862" s="7"/>
    </row>
    <row r="863" spans="1:5" ht="15.75" thickBot="1" x14ac:dyDescent="0.3">
      <c r="A863" s="7" t="s">
        <v>7745</v>
      </c>
      <c r="B863" s="25">
        <v>15</v>
      </c>
      <c r="C863" s="8" t="s">
        <v>2301</v>
      </c>
      <c r="D863" s="21">
        <v>78.75</v>
      </c>
      <c r="E863" s="7"/>
    </row>
    <row r="864" spans="1:5" ht="15.75" thickBot="1" x14ac:dyDescent="0.3">
      <c r="A864" s="7" t="s">
        <v>7745</v>
      </c>
      <c r="B864" s="25">
        <v>24</v>
      </c>
      <c r="C864" s="8" t="s">
        <v>2301</v>
      </c>
      <c r="D864" s="21">
        <v>247.5</v>
      </c>
      <c r="E864" s="7"/>
    </row>
    <row r="865" spans="1:5" ht="15.75" thickBot="1" x14ac:dyDescent="0.3">
      <c r="A865" s="7" t="s">
        <v>7745</v>
      </c>
      <c r="B865" s="25" t="s">
        <v>7691</v>
      </c>
      <c r="C865" s="8" t="s">
        <v>2312</v>
      </c>
      <c r="D865" s="21">
        <v>60</v>
      </c>
      <c r="E865" s="7"/>
    </row>
    <row r="866" spans="1:5" ht="15.75" thickBot="1" x14ac:dyDescent="0.3">
      <c r="A866" s="7" t="s">
        <v>7745</v>
      </c>
      <c r="B866" s="25">
        <v>15</v>
      </c>
      <c r="C866" s="8" t="s">
        <v>2312</v>
      </c>
      <c r="D866" s="21">
        <v>78.75</v>
      </c>
      <c r="E866" s="7"/>
    </row>
    <row r="867" spans="1:5" ht="15.75" thickBot="1" x14ac:dyDescent="0.3">
      <c r="A867" s="7" t="s">
        <v>7745</v>
      </c>
      <c r="B867" s="25">
        <v>24</v>
      </c>
      <c r="C867" s="8" t="s">
        <v>2312</v>
      </c>
      <c r="D867" s="21">
        <v>247.5</v>
      </c>
      <c r="E867" s="7"/>
    </row>
    <row r="868" spans="1:5" ht="15.75" thickBot="1" x14ac:dyDescent="0.3">
      <c r="A868" s="7" t="s">
        <v>7745</v>
      </c>
      <c r="B868" s="25">
        <v>36</v>
      </c>
      <c r="C868" s="8" t="s">
        <v>2312</v>
      </c>
      <c r="D868" s="21">
        <v>712.5</v>
      </c>
      <c r="E868" s="7"/>
    </row>
    <row r="869" spans="1:5" ht="15.75" thickBot="1" x14ac:dyDescent="0.3">
      <c r="A869" s="7" t="s">
        <v>7745</v>
      </c>
      <c r="B869" s="25">
        <v>48</v>
      </c>
      <c r="C869" s="8" t="s">
        <v>2312</v>
      </c>
      <c r="D869" s="21">
        <v>1800</v>
      </c>
      <c r="E869" s="7"/>
    </row>
    <row r="870" spans="1:5" ht="15.75" thickBot="1" x14ac:dyDescent="0.3">
      <c r="A870" s="7" t="s">
        <v>7745</v>
      </c>
      <c r="B870" s="25">
        <v>60</v>
      </c>
      <c r="C870" s="8" t="s">
        <v>2312</v>
      </c>
      <c r="D870" s="21">
        <v>3750</v>
      </c>
      <c r="E870" s="7"/>
    </row>
    <row r="871" spans="1:5" ht="15.75" thickBot="1" x14ac:dyDescent="0.3">
      <c r="A871" s="7" t="s">
        <v>7745</v>
      </c>
      <c r="B871" s="25">
        <v>15</v>
      </c>
      <c r="C871" s="8" t="s">
        <v>2329</v>
      </c>
      <c r="D871" s="21">
        <v>127.5</v>
      </c>
      <c r="E871" s="7"/>
    </row>
    <row r="872" spans="1:5" ht="15.75" thickBot="1" x14ac:dyDescent="0.3">
      <c r="A872" s="7" t="s">
        <v>7745</v>
      </c>
      <c r="B872" s="25" t="s">
        <v>5</v>
      </c>
      <c r="C872" s="8" t="s">
        <v>2419</v>
      </c>
      <c r="D872" s="21">
        <v>27</v>
      </c>
      <c r="E872" s="7"/>
    </row>
    <row r="873" spans="1:5" ht="15.75" thickBot="1" x14ac:dyDescent="0.3">
      <c r="A873" s="7" t="s">
        <v>7745</v>
      </c>
      <c r="B873" s="25">
        <v>15</v>
      </c>
      <c r="C873" s="8" t="s">
        <v>2419</v>
      </c>
      <c r="D873" s="21">
        <v>82.5</v>
      </c>
      <c r="E873" s="7"/>
    </row>
    <row r="874" spans="1:5" ht="15.75" thickBot="1" x14ac:dyDescent="0.3">
      <c r="A874" s="7" t="s">
        <v>7745</v>
      </c>
      <c r="B874" s="25">
        <v>15</v>
      </c>
      <c r="C874" s="8" t="s">
        <v>2424</v>
      </c>
      <c r="D874" s="21">
        <v>82.5</v>
      </c>
      <c r="E874" s="7"/>
    </row>
    <row r="875" spans="1:5" ht="15.75" thickBot="1" x14ac:dyDescent="0.3">
      <c r="A875" s="7" t="s">
        <v>7745</v>
      </c>
      <c r="B875" s="25" t="s">
        <v>5</v>
      </c>
      <c r="C875" s="8" t="s">
        <v>2466</v>
      </c>
      <c r="D875" s="21">
        <v>38</v>
      </c>
      <c r="E875" s="7"/>
    </row>
    <row r="876" spans="1:5" ht="15.75" thickBot="1" x14ac:dyDescent="0.3">
      <c r="A876" s="7" t="s">
        <v>7745</v>
      </c>
      <c r="B876" s="25">
        <v>15</v>
      </c>
      <c r="C876" s="8" t="s">
        <v>2466</v>
      </c>
      <c r="D876" s="21">
        <v>90</v>
      </c>
      <c r="E876" s="7"/>
    </row>
    <row r="877" spans="1:5" ht="15.75" thickBot="1" x14ac:dyDescent="0.3">
      <c r="A877" s="7" t="s">
        <v>7745</v>
      </c>
      <c r="B877" s="25">
        <v>24</v>
      </c>
      <c r="C877" s="8" t="s">
        <v>2466</v>
      </c>
      <c r="D877" s="21">
        <v>277.5</v>
      </c>
      <c r="E877" s="7"/>
    </row>
    <row r="878" spans="1:5" ht="15.75" thickBot="1" x14ac:dyDescent="0.3">
      <c r="A878" s="7" t="s">
        <v>7745</v>
      </c>
      <c r="B878" s="25">
        <v>15</v>
      </c>
      <c r="C878" s="8" t="s">
        <v>2473</v>
      </c>
      <c r="D878" s="21">
        <v>90</v>
      </c>
      <c r="E878" s="7"/>
    </row>
    <row r="879" spans="1:5" ht="15.75" thickBot="1" x14ac:dyDescent="0.3">
      <c r="A879" s="7" t="s">
        <v>7745</v>
      </c>
      <c r="B879" s="25">
        <v>24</v>
      </c>
      <c r="C879" s="8" t="s">
        <v>2473</v>
      </c>
      <c r="D879" s="21">
        <v>277.5</v>
      </c>
      <c r="E879" s="7"/>
    </row>
    <row r="880" spans="1:5" ht="15.75" thickBot="1" x14ac:dyDescent="0.3">
      <c r="A880" s="7" t="s">
        <v>7745</v>
      </c>
      <c r="B880" s="25">
        <v>36</v>
      </c>
      <c r="C880" s="8" t="s">
        <v>2473</v>
      </c>
      <c r="D880" s="21">
        <v>750</v>
      </c>
      <c r="E880" s="7"/>
    </row>
    <row r="881" spans="1:5" ht="15.75" thickBot="1" x14ac:dyDescent="0.3">
      <c r="A881" s="7" t="s">
        <v>7745</v>
      </c>
      <c r="B881" s="25" t="s">
        <v>5</v>
      </c>
      <c r="C881" s="8" t="s">
        <v>2576</v>
      </c>
      <c r="D881" s="21">
        <v>39.75</v>
      </c>
      <c r="E881" s="7"/>
    </row>
    <row r="882" spans="1:5" ht="15.75" thickBot="1" x14ac:dyDescent="0.3">
      <c r="A882" s="7" t="s">
        <v>7745</v>
      </c>
      <c r="B882" s="25">
        <v>15</v>
      </c>
      <c r="C882" s="8" t="s">
        <v>2706</v>
      </c>
      <c r="D882" s="21">
        <v>82.5</v>
      </c>
      <c r="E882" s="7"/>
    </row>
    <row r="883" spans="1:5" ht="15.75" thickBot="1" x14ac:dyDescent="0.3">
      <c r="A883" s="7" t="s">
        <v>7745</v>
      </c>
      <c r="B883" s="25">
        <v>15</v>
      </c>
      <c r="C883" s="8" t="s">
        <v>2716</v>
      </c>
      <c r="D883" s="21">
        <v>82.5</v>
      </c>
      <c r="E883" s="7"/>
    </row>
    <row r="884" spans="1:5" ht="15.75" thickBot="1" x14ac:dyDescent="0.3">
      <c r="A884" s="7" t="s">
        <v>7745</v>
      </c>
      <c r="B884" s="25">
        <v>15</v>
      </c>
      <c r="C884" s="8" t="s">
        <v>3764</v>
      </c>
      <c r="D884" s="21">
        <v>87.75</v>
      </c>
      <c r="E884" s="7"/>
    </row>
    <row r="885" spans="1:5" ht="15.75" thickBot="1" x14ac:dyDescent="0.3">
      <c r="A885" s="7" t="s">
        <v>7745</v>
      </c>
      <c r="B885" s="25">
        <v>15</v>
      </c>
      <c r="C885" s="8" t="s">
        <v>3791</v>
      </c>
      <c r="D885" s="21">
        <v>105</v>
      </c>
      <c r="E885" s="7"/>
    </row>
    <row r="886" spans="1:5" ht="15.75" thickBot="1" x14ac:dyDescent="0.3">
      <c r="A886" s="7" t="s">
        <v>7745</v>
      </c>
      <c r="B886" s="25">
        <v>24</v>
      </c>
      <c r="C886" s="8" t="s">
        <v>3791</v>
      </c>
      <c r="D886" s="21">
        <v>285</v>
      </c>
      <c r="E886" s="7"/>
    </row>
    <row r="887" spans="1:5" ht="15.75" thickBot="1" x14ac:dyDescent="0.3">
      <c r="A887" s="7" t="s">
        <v>7745</v>
      </c>
      <c r="B887" s="25">
        <v>48</v>
      </c>
      <c r="C887" s="8" t="s">
        <v>3791</v>
      </c>
      <c r="D887" s="21">
        <v>2175</v>
      </c>
      <c r="E887" s="7"/>
    </row>
    <row r="888" spans="1:5" ht="15.75" thickBot="1" x14ac:dyDescent="0.3">
      <c r="A888" s="7" t="s">
        <v>7745</v>
      </c>
      <c r="B888" s="25">
        <v>60</v>
      </c>
      <c r="C888" s="8" t="s">
        <v>3791</v>
      </c>
      <c r="D888" s="21">
        <v>4275</v>
      </c>
      <c r="E888" s="7"/>
    </row>
    <row r="889" spans="1:5" ht="15.75" thickBot="1" x14ac:dyDescent="0.3">
      <c r="A889" s="7" t="s">
        <v>7745</v>
      </c>
      <c r="B889" s="25">
        <v>15</v>
      </c>
      <c r="C889" s="8" t="s">
        <v>3805</v>
      </c>
      <c r="D889" s="21">
        <v>105</v>
      </c>
      <c r="E889" s="7"/>
    </row>
    <row r="890" spans="1:5" ht="15.75" thickBot="1" x14ac:dyDescent="0.3">
      <c r="A890" s="7" t="s">
        <v>7745</v>
      </c>
      <c r="B890" s="25">
        <v>15</v>
      </c>
      <c r="C890" s="8" t="s">
        <v>3815</v>
      </c>
      <c r="D890" s="21">
        <v>105</v>
      </c>
      <c r="E890" s="7"/>
    </row>
    <row r="891" spans="1:5" ht="15.75" thickBot="1" x14ac:dyDescent="0.3">
      <c r="A891" s="7" t="s">
        <v>7745</v>
      </c>
      <c r="B891" s="25">
        <v>15</v>
      </c>
      <c r="C891" s="8" t="s">
        <v>3824</v>
      </c>
      <c r="D891" s="21">
        <v>105</v>
      </c>
      <c r="E891" s="7"/>
    </row>
    <row r="892" spans="1:5" ht="15.75" thickBot="1" x14ac:dyDescent="0.3">
      <c r="A892" s="7" t="s">
        <v>7745</v>
      </c>
      <c r="B892" s="25">
        <v>15</v>
      </c>
      <c r="C892" s="8" t="s">
        <v>3838</v>
      </c>
      <c r="D892" s="21">
        <v>87.75</v>
      </c>
      <c r="E892" s="7"/>
    </row>
    <row r="893" spans="1:5" ht="15.75" thickBot="1" x14ac:dyDescent="0.3">
      <c r="A893" s="7" t="s">
        <v>7745</v>
      </c>
      <c r="B893" s="25">
        <v>24</v>
      </c>
      <c r="C893" s="8" t="s">
        <v>3838</v>
      </c>
      <c r="D893" s="21">
        <v>247.5</v>
      </c>
      <c r="E893" s="7"/>
    </row>
    <row r="894" spans="1:5" ht="15.75" thickBot="1" x14ac:dyDescent="0.3">
      <c r="A894" s="7" t="s">
        <v>7745</v>
      </c>
      <c r="B894" s="25">
        <v>15</v>
      </c>
      <c r="C894" s="8" t="s">
        <v>4270</v>
      </c>
      <c r="D894" s="21">
        <v>90</v>
      </c>
      <c r="E894" s="7"/>
    </row>
    <row r="895" spans="1:5" ht="15.75" thickBot="1" x14ac:dyDescent="0.3">
      <c r="A895" s="7" t="s">
        <v>7745</v>
      </c>
      <c r="B895" s="25">
        <v>24</v>
      </c>
      <c r="C895" s="8" t="s">
        <v>4270</v>
      </c>
      <c r="D895" s="21">
        <v>277.5</v>
      </c>
      <c r="E895" s="7"/>
    </row>
    <row r="896" spans="1:5" ht="15.75" thickBot="1" x14ac:dyDescent="0.3">
      <c r="A896" s="7" t="s">
        <v>7745</v>
      </c>
      <c r="B896" s="25" t="s">
        <v>7691</v>
      </c>
      <c r="C896" s="8" t="s">
        <v>4344</v>
      </c>
      <c r="D896" s="21">
        <v>75</v>
      </c>
      <c r="E896" s="7"/>
    </row>
    <row r="897" spans="1:5" ht="15.75" thickBot="1" x14ac:dyDescent="0.3">
      <c r="A897" s="7" t="s">
        <v>7745</v>
      </c>
      <c r="B897" s="25">
        <v>15</v>
      </c>
      <c r="C897" s="8" t="s">
        <v>4344</v>
      </c>
      <c r="D897" s="21">
        <v>90</v>
      </c>
      <c r="E897" s="7"/>
    </row>
    <row r="898" spans="1:5" ht="15.75" thickBot="1" x14ac:dyDescent="0.3">
      <c r="A898" s="7" t="s">
        <v>7745</v>
      </c>
      <c r="B898" s="25">
        <v>15</v>
      </c>
      <c r="C898" s="8" t="s">
        <v>4421</v>
      </c>
      <c r="D898" s="21">
        <v>90</v>
      </c>
      <c r="E898" s="7"/>
    </row>
    <row r="899" spans="1:5" ht="15.75" thickBot="1" x14ac:dyDescent="0.3">
      <c r="A899" s="7" t="s">
        <v>7745</v>
      </c>
      <c r="B899" s="25">
        <v>15</v>
      </c>
      <c r="C899" s="8" t="s">
        <v>4426</v>
      </c>
      <c r="D899" s="21">
        <v>90</v>
      </c>
      <c r="E899" s="7"/>
    </row>
    <row r="900" spans="1:5" ht="15.75" thickBot="1" x14ac:dyDescent="0.3">
      <c r="A900" s="7" t="s">
        <v>7745</v>
      </c>
      <c r="B900" s="25">
        <v>15</v>
      </c>
      <c r="C900" s="8" t="s">
        <v>4361</v>
      </c>
      <c r="D900" s="21">
        <v>90</v>
      </c>
      <c r="E900" s="7"/>
    </row>
    <row r="901" spans="1:5" ht="15.75" thickBot="1" x14ac:dyDescent="0.3">
      <c r="A901" s="7" t="s">
        <v>7745</v>
      </c>
      <c r="B901" s="25">
        <v>24</v>
      </c>
      <c r="C901" s="8" t="s">
        <v>4361</v>
      </c>
      <c r="D901" s="21">
        <v>277.5</v>
      </c>
      <c r="E901" s="7"/>
    </row>
    <row r="902" spans="1:5" ht="15.75" thickBot="1" x14ac:dyDescent="0.3">
      <c r="A902" s="7" t="s">
        <v>7745</v>
      </c>
      <c r="B902" s="25">
        <v>15</v>
      </c>
      <c r="C902" s="8" t="s">
        <v>4467</v>
      </c>
      <c r="D902" s="21">
        <v>84</v>
      </c>
      <c r="E902" s="7"/>
    </row>
    <row r="903" spans="1:5" ht="15.75" thickBot="1" x14ac:dyDescent="0.3">
      <c r="A903" s="7" t="s">
        <v>7745</v>
      </c>
      <c r="B903" s="25">
        <v>24</v>
      </c>
      <c r="C903" s="8" t="s">
        <v>4467</v>
      </c>
      <c r="D903" s="21">
        <v>247.5</v>
      </c>
      <c r="E903" s="7"/>
    </row>
    <row r="904" spans="1:5" ht="15.75" thickBot="1" x14ac:dyDescent="0.3">
      <c r="A904" s="7" t="s">
        <v>7745</v>
      </c>
      <c r="B904" s="25">
        <v>15</v>
      </c>
      <c r="C904" s="8" t="s">
        <v>4474</v>
      </c>
      <c r="D904" s="21">
        <v>84</v>
      </c>
      <c r="E904" s="7"/>
    </row>
    <row r="905" spans="1:5" ht="15.75" thickBot="1" x14ac:dyDescent="0.3">
      <c r="A905" s="7" t="s">
        <v>7745</v>
      </c>
      <c r="B905" s="25">
        <v>24</v>
      </c>
      <c r="C905" s="8" t="s">
        <v>4474</v>
      </c>
      <c r="D905" s="21">
        <v>247.5</v>
      </c>
      <c r="E905" s="7"/>
    </row>
    <row r="906" spans="1:5" ht="15.75" thickBot="1" x14ac:dyDescent="0.3">
      <c r="A906" s="7" t="s">
        <v>7745</v>
      </c>
      <c r="B906" s="25" t="s">
        <v>5</v>
      </c>
      <c r="C906" s="8" t="s">
        <v>4486</v>
      </c>
      <c r="D906" s="21">
        <v>37.5</v>
      </c>
      <c r="E906" s="7"/>
    </row>
    <row r="907" spans="1:5" ht="15.75" thickBot="1" x14ac:dyDescent="0.3">
      <c r="A907" s="7" t="s">
        <v>7745</v>
      </c>
      <c r="B907" s="25">
        <v>15</v>
      </c>
      <c r="C907" s="8" t="s">
        <v>4486</v>
      </c>
      <c r="D907" s="21">
        <v>84</v>
      </c>
      <c r="E907" s="7"/>
    </row>
    <row r="908" spans="1:5" ht="15.75" thickBot="1" x14ac:dyDescent="0.3">
      <c r="A908" s="7" t="s">
        <v>7745</v>
      </c>
      <c r="B908" s="25">
        <v>24</v>
      </c>
      <c r="C908" s="8" t="s">
        <v>4486</v>
      </c>
      <c r="D908" s="21">
        <v>247.5</v>
      </c>
      <c r="E908" s="7"/>
    </row>
    <row r="909" spans="1:5" ht="15.75" thickBot="1" x14ac:dyDescent="0.3">
      <c r="A909" s="7" t="s">
        <v>7745</v>
      </c>
      <c r="B909" s="25">
        <v>36</v>
      </c>
      <c r="C909" s="8" t="s">
        <v>4486</v>
      </c>
      <c r="D909" s="21">
        <v>712.5</v>
      </c>
      <c r="E909" s="7"/>
    </row>
    <row r="910" spans="1:5" ht="15.75" thickBot="1" x14ac:dyDescent="0.3">
      <c r="A910" s="7" t="s">
        <v>7745</v>
      </c>
      <c r="B910" s="25" t="s">
        <v>5</v>
      </c>
      <c r="C910" s="8" t="s">
        <v>4495</v>
      </c>
      <c r="D910" s="21">
        <v>29.25</v>
      </c>
      <c r="E910" s="7"/>
    </row>
    <row r="911" spans="1:5" ht="15.75" thickBot="1" x14ac:dyDescent="0.3">
      <c r="A911" s="7" t="s">
        <v>7745</v>
      </c>
      <c r="B911" s="25">
        <v>15</v>
      </c>
      <c r="C911" s="8" t="s">
        <v>4495</v>
      </c>
      <c r="D911" s="21">
        <v>78.75</v>
      </c>
      <c r="E911" s="7"/>
    </row>
    <row r="912" spans="1:5" ht="15.75" thickBot="1" x14ac:dyDescent="0.3">
      <c r="A912" s="7" t="s">
        <v>7745</v>
      </c>
      <c r="B912" s="25">
        <v>24</v>
      </c>
      <c r="C912" s="8" t="s">
        <v>4495</v>
      </c>
      <c r="D912" s="21">
        <v>262.5</v>
      </c>
      <c r="E912" s="7"/>
    </row>
    <row r="913" spans="1:5" ht="15.75" thickBot="1" x14ac:dyDescent="0.3">
      <c r="A913" s="7" t="s">
        <v>7745</v>
      </c>
      <c r="B913" s="25">
        <v>15</v>
      </c>
      <c r="C913" s="8" t="s">
        <v>4504</v>
      </c>
      <c r="D913" s="21">
        <v>84</v>
      </c>
      <c r="E913" s="7"/>
    </row>
    <row r="914" spans="1:5" ht="15.75" thickBot="1" x14ac:dyDescent="0.3">
      <c r="A914" s="7" t="s">
        <v>7745</v>
      </c>
      <c r="B914" s="25">
        <v>24</v>
      </c>
      <c r="C914" s="8" t="s">
        <v>4504</v>
      </c>
      <c r="D914" s="21">
        <v>277.5</v>
      </c>
      <c r="E914" s="7"/>
    </row>
    <row r="915" spans="1:5" ht="15.75" thickBot="1" x14ac:dyDescent="0.3">
      <c r="A915" s="7" t="s">
        <v>7745</v>
      </c>
      <c r="B915" s="25" t="s">
        <v>5</v>
      </c>
      <c r="C915" s="8" t="s">
        <v>4528</v>
      </c>
      <c r="D915" s="21">
        <v>29.25</v>
      </c>
      <c r="E915" s="7"/>
    </row>
    <row r="916" spans="1:5" ht="15.75" thickBot="1" x14ac:dyDescent="0.3">
      <c r="A916" s="7" t="s">
        <v>7745</v>
      </c>
      <c r="B916" s="25" t="s">
        <v>7691</v>
      </c>
      <c r="C916" s="8" t="s">
        <v>4528</v>
      </c>
      <c r="D916" s="21">
        <v>54</v>
      </c>
      <c r="E916" s="7"/>
    </row>
    <row r="917" spans="1:5" ht="15.75" thickBot="1" x14ac:dyDescent="0.3">
      <c r="A917" s="7" t="s">
        <v>7745</v>
      </c>
      <c r="B917" s="25">
        <v>15</v>
      </c>
      <c r="C917" s="8" t="s">
        <v>4528</v>
      </c>
      <c r="D917" s="21">
        <v>75</v>
      </c>
      <c r="E917" s="7"/>
    </row>
    <row r="918" spans="1:5" ht="15.75" thickBot="1" x14ac:dyDescent="0.3">
      <c r="A918" s="7" t="s">
        <v>7745</v>
      </c>
      <c r="B918" s="25">
        <v>24</v>
      </c>
      <c r="C918" s="8" t="s">
        <v>4528</v>
      </c>
      <c r="D918" s="21">
        <v>247.5</v>
      </c>
      <c r="E918" s="7"/>
    </row>
    <row r="919" spans="1:5" ht="15.75" thickBot="1" x14ac:dyDescent="0.3">
      <c r="A919" s="7" t="s">
        <v>7745</v>
      </c>
      <c r="B919" s="25" t="s">
        <v>5</v>
      </c>
      <c r="C919" s="8" t="s">
        <v>4539</v>
      </c>
      <c r="D919" s="21">
        <v>37.5</v>
      </c>
      <c r="E919" s="7"/>
    </row>
    <row r="920" spans="1:5" ht="15.75" thickBot="1" x14ac:dyDescent="0.3">
      <c r="A920" s="7" t="s">
        <v>7745</v>
      </c>
      <c r="B920" s="25" t="s">
        <v>7691</v>
      </c>
      <c r="C920" s="8" t="s">
        <v>4539</v>
      </c>
      <c r="D920" s="21">
        <v>57</v>
      </c>
      <c r="E920" s="7"/>
    </row>
    <row r="921" spans="1:5" ht="15.75" thickBot="1" x14ac:dyDescent="0.3">
      <c r="A921" s="7" t="s">
        <v>7745</v>
      </c>
      <c r="B921" s="25">
        <v>15</v>
      </c>
      <c r="C921" s="8" t="s">
        <v>4539</v>
      </c>
      <c r="D921" s="21">
        <v>84</v>
      </c>
      <c r="E921" s="7"/>
    </row>
    <row r="922" spans="1:5" ht="15.75" thickBot="1" x14ac:dyDescent="0.3">
      <c r="A922" s="7" t="s">
        <v>7745</v>
      </c>
      <c r="B922" s="25">
        <v>24</v>
      </c>
      <c r="C922" s="8" t="s">
        <v>4539</v>
      </c>
      <c r="D922" s="21">
        <v>262.5</v>
      </c>
      <c r="E922" s="7"/>
    </row>
    <row r="923" spans="1:5" ht="15.75" thickBot="1" x14ac:dyDescent="0.3">
      <c r="A923" s="7" t="s">
        <v>7745</v>
      </c>
      <c r="B923" s="25">
        <v>36</v>
      </c>
      <c r="C923" s="8" t="s">
        <v>4539</v>
      </c>
      <c r="D923" s="21">
        <v>712.5</v>
      </c>
      <c r="E923" s="7"/>
    </row>
    <row r="924" spans="1:5" ht="15.75" thickBot="1" x14ac:dyDescent="0.3">
      <c r="A924" s="7" t="s">
        <v>7745</v>
      </c>
      <c r="B924" s="25" t="s">
        <v>5</v>
      </c>
      <c r="C924" s="8" t="s">
        <v>4552</v>
      </c>
      <c r="D924" s="21">
        <v>29.25</v>
      </c>
      <c r="E924" s="7"/>
    </row>
    <row r="925" spans="1:5" ht="15.75" thickBot="1" x14ac:dyDescent="0.3">
      <c r="A925" s="7" t="s">
        <v>7745</v>
      </c>
      <c r="B925" s="25">
        <v>15</v>
      </c>
      <c r="C925" s="8" t="s">
        <v>4552</v>
      </c>
      <c r="D925" s="21">
        <v>75</v>
      </c>
      <c r="E925" s="7"/>
    </row>
    <row r="926" spans="1:5" ht="15.75" thickBot="1" x14ac:dyDescent="0.3">
      <c r="A926" s="7" t="s">
        <v>7745</v>
      </c>
      <c r="B926" s="25">
        <v>24</v>
      </c>
      <c r="C926" s="8" t="s">
        <v>4552</v>
      </c>
      <c r="D926" s="21">
        <v>240</v>
      </c>
      <c r="E926" s="7"/>
    </row>
    <row r="927" spans="1:5" ht="15.75" thickBot="1" x14ac:dyDescent="0.3">
      <c r="A927" s="7" t="s">
        <v>7745</v>
      </c>
      <c r="B927" s="25">
        <v>48</v>
      </c>
      <c r="C927" s="8" t="s">
        <v>4552</v>
      </c>
      <c r="D927" s="21">
        <v>1800</v>
      </c>
      <c r="E927" s="7"/>
    </row>
    <row r="928" spans="1:5" ht="15.75" thickBot="1" x14ac:dyDescent="0.3">
      <c r="A928" s="7" t="s">
        <v>7745</v>
      </c>
      <c r="B928" s="25">
        <v>15</v>
      </c>
      <c r="C928" s="8" t="s">
        <v>4565</v>
      </c>
      <c r="D928" s="21">
        <v>84</v>
      </c>
      <c r="E928" s="7"/>
    </row>
    <row r="929" spans="1:5" ht="15.75" thickBot="1" x14ac:dyDescent="0.3">
      <c r="A929" s="7" t="s">
        <v>7745</v>
      </c>
      <c r="B929" s="25">
        <v>24</v>
      </c>
      <c r="C929" s="8" t="s">
        <v>4565</v>
      </c>
      <c r="D929" s="21">
        <v>247.5</v>
      </c>
      <c r="E929" s="7"/>
    </row>
    <row r="930" spans="1:5" ht="15.75" thickBot="1" x14ac:dyDescent="0.3">
      <c r="A930" s="7" t="s">
        <v>7745</v>
      </c>
      <c r="B930" s="25">
        <v>36</v>
      </c>
      <c r="C930" s="8" t="s">
        <v>4565</v>
      </c>
      <c r="D930" s="21">
        <v>712.5</v>
      </c>
      <c r="E930" s="7"/>
    </row>
    <row r="931" spans="1:5" ht="15.75" thickBot="1" x14ac:dyDescent="0.3">
      <c r="A931" s="7" t="s">
        <v>7745</v>
      </c>
      <c r="B931" s="25">
        <v>48</v>
      </c>
      <c r="C931" s="8" t="s">
        <v>4565</v>
      </c>
      <c r="D931" s="21">
        <v>1800</v>
      </c>
      <c r="E931" s="7"/>
    </row>
    <row r="932" spans="1:5" ht="15.75" thickBot="1" x14ac:dyDescent="0.3">
      <c r="A932" s="7" t="s">
        <v>7745</v>
      </c>
      <c r="B932" s="25" t="s">
        <v>5</v>
      </c>
      <c r="C932" s="8" t="s">
        <v>4578</v>
      </c>
      <c r="D932" s="21">
        <v>29.25</v>
      </c>
      <c r="E932" s="7"/>
    </row>
    <row r="933" spans="1:5" ht="15.75" thickBot="1" x14ac:dyDescent="0.3">
      <c r="A933" s="7" t="s">
        <v>7745</v>
      </c>
      <c r="B933" s="25">
        <v>15</v>
      </c>
      <c r="C933" s="8" t="s">
        <v>4578</v>
      </c>
      <c r="D933" s="21">
        <v>75</v>
      </c>
      <c r="E933" s="7"/>
    </row>
    <row r="934" spans="1:5" ht="15.75" thickBot="1" x14ac:dyDescent="0.3">
      <c r="A934" s="7" t="s">
        <v>7745</v>
      </c>
      <c r="B934" s="25">
        <v>24</v>
      </c>
      <c r="C934" s="8" t="s">
        <v>4578</v>
      </c>
      <c r="D934" s="21">
        <v>240</v>
      </c>
      <c r="E934" s="7"/>
    </row>
    <row r="935" spans="1:5" ht="15.75" thickBot="1" x14ac:dyDescent="0.3">
      <c r="A935" s="7" t="s">
        <v>7745</v>
      </c>
      <c r="B935" s="25">
        <v>36</v>
      </c>
      <c r="C935" s="8" t="s">
        <v>4578</v>
      </c>
      <c r="D935" s="21">
        <v>712.5</v>
      </c>
      <c r="E935" s="7"/>
    </row>
    <row r="936" spans="1:5" ht="15.75" thickBot="1" x14ac:dyDescent="0.3">
      <c r="A936" s="7" t="s">
        <v>7745</v>
      </c>
      <c r="B936" s="25">
        <v>48</v>
      </c>
      <c r="C936" s="8" t="s">
        <v>4578</v>
      </c>
      <c r="D936" s="21">
        <v>1800</v>
      </c>
      <c r="E936" s="7"/>
    </row>
    <row r="937" spans="1:5" ht="15.75" thickBot="1" x14ac:dyDescent="0.3">
      <c r="A937" s="7" t="s">
        <v>7745</v>
      </c>
      <c r="B937" s="25" t="s">
        <v>5</v>
      </c>
      <c r="C937" s="8" t="s">
        <v>4591</v>
      </c>
      <c r="D937" s="21">
        <v>37.5</v>
      </c>
      <c r="E937" s="7"/>
    </row>
    <row r="938" spans="1:5" ht="15.75" thickBot="1" x14ac:dyDescent="0.3">
      <c r="A938" s="7" t="s">
        <v>7745</v>
      </c>
      <c r="B938" s="25" t="s">
        <v>7691</v>
      </c>
      <c r="C938" s="8" t="s">
        <v>4591</v>
      </c>
      <c r="D938" s="21">
        <v>57</v>
      </c>
      <c r="E938" s="7"/>
    </row>
    <row r="939" spans="1:5" ht="15.75" thickBot="1" x14ac:dyDescent="0.3">
      <c r="A939" s="7" t="s">
        <v>7745</v>
      </c>
      <c r="B939" s="25">
        <v>15</v>
      </c>
      <c r="C939" s="8" t="s">
        <v>4591</v>
      </c>
      <c r="D939" s="21">
        <v>84</v>
      </c>
      <c r="E939" s="7"/>
    </row>
    <row r="940" spans="1:5" ht="15.75" thickBot="1" x14ac:dyDescent="0.3">
      <c r="A940" s="7" t="s">
        <v>7745</v>
      </c>
      <c r="B940" s="25">
        <v>24</v>
      </c>
      <c r="C940" s="8" t="s">
        <v>4591</v>
      </c>
      <c r="D940" s="21">
        <v>247.5</v>
      </c>
      <c r="E940" s="7"/>
    </row>
    <row r="941" spans="1:5" ht="15.75" thickBot="1" x14ac:dyDescent="0.3">
      <c r="A941" s="7" t="s">
        <v>7745</v>
      </c>
      <c r="B941" s="25">
        <v>36</v>
      </c>
      <c r="C941" s="8" t="s">
        <v>4591</v>
      </c>
      <c r="D941" s="21">
        <v>712.5</v>
      </c>
      <c r="E941" s="7"/>
    </row>
    <row r="942" spans="1:5" ht="15.75" thickBot="1" x14ac:dyDescent="0.3">
      <c r="A942" s="7" t="s">
        <v>7745</v>
      </c>
      <c r="B942" s="25">
        <v>48</v>
      </c>
      <c r="C942" s="8" t="s">
        <v>4591</v>
      </c>
      <c r="D942" s="21">
        <v>1800</v>
      </c>
      <c r="E942" s="7"/>
    </row>
    <row r="943" spans="1:5" ht="15.75" thickBot="1" x14ac:dyDescent="0.3">
      <c r="A943" s="7" t="s">
        <v>7745</v>
      </c>
      <c r="B943" s="25" t="s">
        <v>5</v>
      </c>
      <c r="C943" s="8" t="s">
        <v>4611</v>
      </c>
      <c r="D943" s="21">
        <v>29.25</v>
      </c>
      <c r="E943" s="7"/>
    </row>
    <row r="944" spans="1:5" ht="15.75" thickBot="1" x14ac:dyDescent="0.3">
      <c r="A944" s="7" t="s">
        <v>7745</v>
      </c>
      <c r="B944" s="25">
        <v>15</v>
      </c>
      <c r="C944" s="8" t="s">
        <v>4611</v>
      </c>
      <c r="D944" s="21">
        <v>75</v>
      </c>
      <c r="E944" s="7"/>
    </row>
    <row r="945" spans="1:5" ht="15.75" thickBot="1" x14ac:dyDescent="0.3">
      <c r="A945" s="7" t="s">
        <v>7745</v>
      </c>
      <c r="B945" s="25">
        <v>15</v>
      </c>
      <c r="C945" s="8" t="s">
        <v>4618</v>
      </c>
      <c r="D945" s="21">
        <v>84</v>
      </c>
      <c r="E945" s="7"/>
    </row>
    <row r="946" spans="1:5" ht="15.75" thickBot="1" x14ac:dyDescent="0.3">
      <c r="A946" s="7" t="s">
        <v>7745</v>
      </c>
      <c r="B946" s="25" t="s">
        <v>5</v>
      </c>
      <c r="C946" s="8" t="s">
        <v>4625</v>
      </c>
      <c r="D946" s="21">
        <v>29.25</v>
      </c>
      <c r="E946" s="7"/>
    </row>
    <row r="947" spans="1:5" ht="15.75" thickBot="1" x14ac:dyDescent="0.3">
      <c r="A947" s="7" t="s">
        <v>7745</v>
      </c>
      <c r="B947" s="25" t="s">
        <v>5</v>
      </c>
      <c r="C947" s="8" t="s">
        <v>4630</v>
      </c>
      <c r="D947" s="21">
        <v>37.5</v>
      </c>
      <c r="E947" s="7"/>
    </row>
    <row r="948" spans="1:5" ht="15.75" thickBot="1" x14ac:dyDescent="0.3">
      <c r="A948" s="7" t="s">
        <v>7745</v>
      </c>
      <c r="B948" s="25">
        <v>15</v>
      </c>
      <c r="C948" s="8" t="s">
        <v>4630</v>
      </c>
      <c r="D948" s="21">
        <v>84</v>
      </c>
      <c r="E948" s="7"/>
    </row>
    <row r="949" spans="1:5" ht="15.75" thickBot="1" x14ac:dyDescent="0.3">
      <c r="A949" s="7" t="s">
        <v>7745</v>
      </c>
      <c r="B949" s="25">
        <v>24</v>
      </c>
      <c r="C949" s="8" t="s">
        <v>4630</v>
      </c>
      <c r="D949" s="21">
        <v>262.5</v>
      </c>
      <c r="E949" s="7"/>
    </row>
    <row r="950" spans="1:5" ht="15.75" thickBot="1" x14ac:dyDescent="0.3">
      <c r="A950" s="7" t="s">
        <v>7745</v>
      </c>
      <c r="B950" s="25" t="s">
        <v>5</v>
      </c>
      <c r="C950" s="8" t="s">
        <v>4643</v>
      </c>
      <c r="D950" s="21">
        <v>29.25</v>
      </c>
      <c r="E950" s="7"/>
    </row>
    <row r="951" spans="1:5" ht="15.75" thickBot="1" x14ac:dyDescent="0.3">
      <c r="A951" s="7" t="s">
        <v>7745</v>
      </c>
      <c r="B951" s="25">
        <v>15</v>
      </c>
      <c r="C951" s="8" t="s">
        <v>4643</v>
      </c>
      <c r="D951" s="21">
        <v>75</v>
      </c>
      <c r="E951" s="7"/>
    </row>
    <row r="952" spans="1:5" ht="15.75" thickBot="1" x14ac:dyDescent="0.3">
      <c r="A952" s="7" t="s">
        <v>7745</v>
      </c>
      <c r="B952" s="25">
        <v>24</v>
      </c>
      <c r="C952" s="8" t="s">
        <v>4643</v>
      </c>
      <c r="D952" s="21">
        <v>240</v>
      </c>
      <c r="E952" s="7"/>
    </row>
    <row r="953" spans="1:5" ht="15.75" thickBot="1" x14ac:dyDescent="0.3">
      <c r="A953" s="7" t="s">
        <v>7745</v>
      </c>
      <c r="B953" s="25">
        <v>36</v>
      </c>
      <c r="C953" s="8" t="s">
        <v>4643</v>
      </c>
      <c r="D953" s="21">
        <v>712.5</v>
      </c>
      <c r="E953" s="7"/>
    </row>
    <row r="954" spans="1:5" ht="15.75" thickBot="1" x14ac:dyDescent="0.3">
      <c r="A954" s="7" t="s">
        <v>7745</v>
      </c>
      <c r="B954" s="25">
        <v>48</v>
      </c>
      <c r="C954" s="8" t="s">
        <v>4643</v>
      </c>
      <c r="D954" s="21">
        <v>1800</v>
      </c>
      <c r="E954" s="7"/>
    </row>
    <row r="955" spans="1:5" ht="15.75" thickBot="1" x14ac:dyDescent="0.3">
      <c r="A955" s="7" t="s">
        <v>7745</v>
      </c>
      <c r="B955" s="25">
        <v>60</v>
      </c>
      <c r="C955" s="8" t="s">
        <v>4643</v>
      </c>
      <c r="D955" s="21">
        <v>3750</v>
      </c>
      <c r="E955" s="7"/>
    </row>
    <row r="956" spans="1:5" ht="15.75" thickBot="1" x14ac:dyDescent="0.3">
      <c r="A956" s="7" t="s">
        <v>7745</v>
      </c>
      <c r="B956" s="25" t="s">
        <v>5</v>
      </c>
      <c r="C956" s="8" t="s">
        <v>4658</v>
      </c>
      <c r="D956" s="21">
        <v>37.5</v>
      </c>
      <c r="E956" s="7"/>
    </row>
    <row r="957" spans="1:5" ht="15.75" thickBot="1" x14ac:dyDescent="0.3">
      <c r="A957" s="7" t="s">
        <v>7745</v>
      </c>
      <c r="B957" s="25">
        <v>15</v>
      </c>
      <c r="C957" s="8" t="s">
        <v>4658</v>
      </c>
      <c r="D957" s="21">
        <v>84</v>
      </c>
      <c r="E957" s="7"/>
    </row>
    <row r="958" spans="1:5" ht="15.75" thickBot="1" x14ac:dyDescent="0.3">
      <c r="A958" s="7" t="s">
        <v>7745</v>
      </c>
      <c r="B958" s="25">
        <v>24</v>
      </c>
      <c r="C958" s="8" t="s">
        <v>4658</v>
      </c>
      <c r="D958" s="21">
        <v>247.5</v>
      </c>
      <c r="E958" s="7"/>
    </row>
    <row r="959" spans="1:5" ht="15.75" thickBot="1" x14ac:dyDescent="0.3">
      <c r="A959" s="7" t="s">
        <v>7745</v>
      </c>
      <c r="B959" s="25">
        <v>36</v>
      </c>
      <c r="C959" s="8" t="s">
        <v>4658</v>
      </c>
      <c r="D959" s="21">
        <v>712.5</v>
      </c>
      <c r="E959" s="7"/>
    </row>
    <row r="960" spans="1:5" ht="15.75" thickBot="1" x14ac:dyDescent="0.3">
      <c r="A960" s="7" t="s">
        <v>7745</v>
      </c>
      <c r="B960" s="25">
        <v>48</v>
      </c>
      <c r="C960" s="8" t="s">
        <v>4658</v>
      </c>
      <c r="D960" s="21">
        <v>1800</v>
      </c>
      <c r="E960" s="7"/>
    </row>
    <row r="961" spans="1:5" ht="15.75" thickBot="1" x14ac:dyDescent="0.3">
      <c r="A961" s="7" t="s">
        <v>7745</v>
      </c>
      <c r="B961" s="25">
        <v>60</v>
      </c>
      <c r="C961" s="8" t="s">
        <v>4658</v>
      </c>
      <c r="D961" s="21">
        <v>3750</v>
      </c>
      <c r="E961" s="7"/>
    </row>
    <row r="962" spans="1:5" ht="15.75" thickBot="1" x14ac:dyDescent="0.3">
      <c r="A962" s="7" t="s">
        <v>7745</v>
      </c>
      <c r="B962" s="25" t="s">
        <v>5</v>
      </c>
      <c r="C962" s="8" t="s">
        <v>4675</v>
      </c>
      <c r="D962" s="21">
        <v>29.25</v>
      </c>
      <c r="E962" s="7"/>
    </row>
    <row r="963" spans="1:5" ht="15.75" thickBot="1" x14ac:dyDescent="0.3">
      <c r="A963" s="7" t="s">
        <v>7745</v>
      </c>
      <c r="B963" s="25">
        <v>15</v>
      </c>
      <c r="C963" s="8" t="s">
        <v>4675</v>
      </c>
      <c r="D963" s="21">
        <v>75</v>
      </c>
      <c r="E963" s="7"/>
    </row>
    <row r="964" spans="1:5" ht="15.75" thickBot="1" x14ac:dyDescent="0.3">
      <c r="A964" s="7" t="s">
        <v>7745</v>
      </c>
      <c r="B964" s="25" t="s">
        <v>5</v>
      </c>
      <c r="C964" s="8" t="s">
        <v>4680</v>
      </c>
      <c r="D964" s="21">
        <v>37.5</v>
      </c>
      <c r="E964" s="7"/>
    </row>
    <row r="965" spans="1:5" ht="15.75" thickBot="1" x14ac:dyDescent="0.3">
      <c r="A965" s="7" t="s">
        <v>7745</v>
      </c>
      <c r="B965" s="25" t="s">
        <v>7691</v>
      </c>
      <c r="C965" s="8" t="s">
        <v>4680</v>
      </c>
      <c r="D965" s="21">
        <v>57</v>
      </c>
      <c r="E965" s="7"/>
    </row>
    <row r="966" spans="1:5" ht="15.75" thickBot="1" x14ac:dyDescent="0.3">
      <c r="A966" s="7" t="s">
        <v>7745</v>
      </c>
      <c r="B966" s="25">
        <v>15</v>
      </c>
      <c r="C966" s="8" t="s">
        <v>4680</v>
      </c>
      <c r="D966" s="21">
        <v>84</v>
      </c>
      <c r="E966" s="7"/>
    </row>
    <row r="967" spans="1:5" ht="15.75" thickBot="1" x14ac:dyDescent="0.3">
      <c r="A967" s="7" t="s">
        <v>7745</v>
      </c>
      <c r="B967" s="25">
        <v>24</v>
      </c>
      <c r="C967" s="8" t="s">
        <v>4680</v>
      </c>
      <c r="D967" s="21">
        <v>247.5</v>
      </c>
      <c r="E967" s="7"/>
    </row>
    <row r="968" spans="1:5" ht="15.75" thickBot="1" x14ac:dyDescent="0.3">
      <c r="A968" s="7" t="s">
        <v>7745</v>
      </c>
      <c r="B968" s="25">
        <v>36</v>
      </c>
      <c r="C968" s="8" t="s">
        <v>4680</v>
      </c>
      <c r="D968" s="21">
        <v>712.5</v>
      </c>
      <c r="E968" s="7"/>
    </row>
    <row r="969" spans="1:5" ht="15.75" thickBot="1" x14ac:dyDescent="0.3">
      <c r="A969" s="7" t="s">
        <v>7745</v>
      </c>
      <c r="B969" s="25" t="s">
        <v>7691</v>
      </c>
      <c r="C969" s="8" t="s">
        <v>4691</v>
      </c>
      <c r="D969" s="21">
        <v>57</v>
      </c>
      <c r="E969" s="7"/>
    </row>
    <row r="970" spans="1:5" ht="15.75" thickBot="1" x14ac:dyDescent="0.3">
      <c r="A970" s="7" t="s">
        <v>7745</v>
      </c>
      <c r="B970" s="25">
        <v>15</v>
      </c>
      <c r="C970" s="8" t="s">
        <v>4691</v>
      </c>
      <c r="D970" s="21">
        <v>84</v>
      </c>
      <c r="E970" s="7"/>
    </row>
    <row r="971" spans="1:5" ht="15.75" thickBot="1" x14ac:dyDescent="0.3">
      <c r="A971" s="7" t="s">
        <v>7745</v>
      </c>
      <c r="B971" s="25">
        <v>24</v>
      </c>
      <c r="C971" s="8" t="s">
        <v>4691</v>
      </c>
      <c r="D971" s="21">
        <v>262.5</v>
      </c>
      <c r="E971" s="7"/>
    </row>
    <row r="972" spans="1:5" ht="15.75" thickBot="1" x14ac:dyDescent="0.3">
      <c r="A972" s="7" t="s">
        <v>7745</v>
      </c>
      <c r="B972" s="25" t="s">
        <v>5</v>
      </c>
      <c r="C972" s="8" t="s">
        <v>4742</v>
      </c>
      <c r="D972" s="21">
        <v>43.5</v>
      </c>
      <c r="E972" s="7"/>
    </row>
    <row r="973" spans="1:5" ht="15.75" thickBot="1" x14ac:dyDescent="0.3">
      <c r="A973" s="7" t="s">
        <v>7745</v>
      </c>
      <c r="B973" s="25">
        <v>15</v>
      </c>
      <c r="C973" s="8" t="s">
        <v>4742</v>
      </c>
      <c r="D973" s="21">
        <v>97.5</v>
      </c>
      <c r="E973" s="7"/>
    </row>
    <row r="974" spans="1:5" ht="15.75" thickBot="1" x14ac:dyDescent="0.3">
      <c r="A974" s="7" t="s">
        <v>7745</v>
      </c>
      <c r="B974" s="25">
        <v>24</v>
      </c>
      <c r="C974" s="8" t="s">
        <v>4742</v>
      </c>
      <c r="D974" s="21">
        <v>270</v>
      </c>
      <c r="E974" s="7"/>
    </row>
    <row r="975" spans="1:5" ht="15.75" thickBot="1" x14ac:dyDescent="0.3">
      <c r="A975" s="7" t="s">
        <v>7745</v>
      </c>
      <c r="B975" s="25">
        <v>15</v>
      </c>
      <c r="C975" s="8" t="s">
        <v>4749</v>
      </c>
      <c r="D975" s="21">
        <v>97.5</v>
      </c>
      <c r="E975" s="7"/>
    </row>
    <row r="976" spans="1:5" ht="15.75" thickBot="1" x14ac:dyDescent="0.3">
      <c r="A976" s="7" t="s">
        <v>7745</v>
      </c>
      <c r="B976" s="25">
        <v>24</v>
      </c>
      <c r="C976" s="8" t="s">
        <v>4749</v>
      </c>
      <c r="D976" s="21">
        <v>277.5</v>
      </c>
      <c r="E976" s="7"/>
    </row>
    <row r="977" spans="1:5" ht="15.75" thickBot="1" x14ac:dyDescent="0.3">
      <c r="A977" s="7" t="s">
        <v>7745</v>
      </c>
      <c r="B977" s="25">
        <v>36</v>
      </c>
      <c r="C977" s="8" t="s">
        <v>4749</v>
      </c>
      <c r="D977" s="21">
        <v>862.5</v>
      </c>
      <c r="E977" s="7"/>
    </row>
    <row r="978" spans="1:5" ht="15.75" thickBot="1" x14ac:dyDescent="0.3">
      <c r="A978" s="7" t="s">
        <v>7745</v>
      </c>
      <c r="B978" s="25">
        <v>48</v>
      </c>
      <c r="C978" s="8" t="s">
        <v>4749</v>
      </c>
      <c r="D978" s="21">
        <v>2175</v>
      </c>
      <c r="E978" s="7"/>
    </row>
    <row r="979" spans="1:5" ht="15.75" thickBot="1" x14ac:dyDescent="0.3">
      <c r="A979" s="7" t="s">
        <v>7745</v>
      </c>
      <c r="B979" s="25" t="s">
        <v>5</v>
      </c>
      <c r="C979" s="8" t="s">
        <v>4762</v>
      </c>
      <c r="D979" s="21">
        <v>43.5</v>
      </c>
      <c r="E979" s="7"/>
    </row>
    <row r="980" spans="1:5" ht="15.75" thickBot="1" x14ac:dyDescent="0.3">
      <c r="A980" s="7" t="s">
        <v>7745</v>
      </c>
      <c r="B980" s="25">
        <v>15</v>
      </c>
      <c r="C980" s="8" t="s">
        <v>4762</v>
      </c>
      <c r="D980" s="21">
        <v>97.5</v>
      </c>
      <c r="E980" s="7"/>
    </row>
    <row r="981" spans="1:5" ht="15.75" thickBot="1" x14ac:dyDescent="0.3">
      <c r="A981" s="7" t="s">
        <v>7745</v>
      </c>
      <c r="B981" s="25">
        <v>24</v>
      </c>
      <c r="C981" s="8" t="s">
        <v>4762</v>
      </c>
      <c r="D981" s="21">
        <v>270</v>
      </c>
      <c r="E981" s="7"/>
    </row>
    <row r="982" spans="1:5" ht="15.75" thickBot="1" x14ac:dyDescent="0.3">
      <c r="A982" s="7" t="s">
        <v>7745</v>
      </c>
      <c r="B982" s="25">
        <v>36</v>
      </c>
      <c r="C982" s="8" t="s">
        <v>4762</v>
      </c>
      <c r="D982" s="21">
        <v>862.5</v>
      </c>
      <c r="E982" s="7"/>
    </row>
    <row r="983" spans="1:5" ht="15.75" thickBot="1" x14ac:dyDescent="0.3">
      <c r="A983" s="7" t="s">
        <v>7745</v>
      </c>
      <c r="B983" s="25" t="s">
        <v>5</v>
      </c>
      <c r="C983" s="8" t="s">
        <v>4773</v>
      </c>
      <c r="D983" s="21">
        <v>43.5</v>
      </c>
      <c r="E983" s="7"/>
    </row>
    <row r="984" spans="1:5" ht="15.75" thickBot="1" x14ac:dyDescent="0.3">
      <c r="A984" s="7" t="s">
        <v>7745</v>
      </c>
      <c r="B984" s="25">
        <v>15</v>
      </c>
      <c r="C984" s="8" t="s">
        <v>4773</v>
      </c>
      <c r="D984" s="21">
        <v>97.5</v>
      </c>
      <c r="E984" s="7"/>
    </row>
    <row r="985" spans="1:5" ht="15.75" thickBot="1" x14ac:dyDescent="0.3">
      <c r="A985" s="7" t="s">
        <v>7745</v>
      </c>
      <c r="B985" s="25">
        <v>24</v>
      </c>
      <c r="C985" s="8" t="s">
        <v>4773</v>
      </c>
      <c r="D985" s="21">
        <v>277.5</v>
      </c>
      <c r="E985" s="7"/>
    </row>
    <row r="986" spans="1:5" ht="15.75" thickBot="1" x14ac:dyDescent="0.3">
      <c r="A986" s="7" t="s">
        <v>7745</v>
      </c>
      <c r="B986" s="25">
        <v>36</v>
      </c>
      <c r="C986" s="8" t="s">
        <v>4773</v>
      </c>
      <c r="D986" s="21">
        <v>862.5</v>
      </c>
      <c r="E986" s="7"/>
    </row>
    <row r="987" spans="1:5" ht="15.75" thickBot="1" x14ac:dyDescent="0.3">
      <c r="A987" s="7" t="s">
        <v>7745</v>
      </c>
      <c r="B987" s="25" t="s">
        <v>5</v>
      </c>
      <c r="C987" s="8" t="s">
        <v>4902</v>
      </c>
      <c r="D987" s="21">
        <v>39.75</v>
      </c>
      <c r="E987" s="7"/>
    </row>
    <row r="988" spans="1:5" ht="15.75" thickBot="1" x14ac:dyDescent="0.3">
      <c r="A988" s="7" t="s">
        <v>7745</v>
      </c>
      <c r="B988" s="25">
        <v>15</v>
      </c>
      <c r="C988" s="8" t="s">
        <v>4902</v>
      </c>
      <c r="D988" s="21">
        <v>97.5</v>
      </c>
      <c r="E988" s="7"/>
    </row>
    <row r="989" spans="1:5" ht="15.75" thickBot="1" x14ac:dyDescent="0.3">
      <c r="A989" s="7" t="s">
        <v>7745</v>
      </c>
      <c r="B989" s="25">
        <v>24</v>
      </c>
      <c r="C989" s="8" t="s">
        <v>4902</v>
      </c>
      <c r="D989" s="21">
        <v>277.5</v>
      </c>
      <c r="E989" s="7"/>
    </row>
    <row r="990" spans="1:5" ht="15.75" thickBot="1" x14ac:dyDescent="0.3">
      <c r="A990" s="7" t="s">
        <v>7745</v>
      </c>
      <c r="B990" s="25" t="s">
        <v>5</v>
      </c>
      <c r="C990" s="8" t="s">
        <v>7795</v>
      </c>
      <c r="D990" s="21">
        <v>39.75</v>
      </c>
      <c r="E990" s="7"/>
    </row>
    <row r="991" spans="1:5" ht="15.75" thickBot="1" x14ac:dyDescent="0.3">
      <c r="A991" s="7" t="s">
        <v>7745</v>
      </c>
      <c r="B991" s="25">
        <v>24</v>
      </c>
      <c r="C991" s="8" t="s">
        <v>5046</v>
      </c>
      <c r="D991" s="21">
        <v>262.5</v>
      </c>
      <c r="E991" s="7"/>
    </row>
    <row r="992" spans="1:5" ht="15.75" thickBot="1" x14ac:dyDescent="0.3">
      <c r="A992" s="7" t="s">
        <v>7745</v>
      </c>
      <c r="B992" s="25" t="s">
        <v>5</v>
      </c>
      <c r="C992" s="8" t="s">
        <v>5061</v>
      </c>
      <c r="D992" s="21">
        <v>43.5</v>
      </c>
      <c r="E992" s="7"/>
    </row>
    <row r="993" spans="1:5" ht="15.75" thickBot="1" x14ac:dyDescent="0.3">
      <c r="A993" s="7" t="s">
        <v>7745</v>
      </c>
      <c r="B993" s="25">
        <v>24</v>
      </c>
      <c r="C993" s="8" t="s">
        <v>5061</v>
      </c>
      <c r="D993" s="21">
        <v>262.5</v>
      </c>
      <c r="E993" s="7"/>
    </row>
    <row r="994" spans="1:5" ht="15.75" thickBot="1" x14ac:dyDescent="0.3">
      <c r="A994" s="7" t="s">
        <v>7745</v>
      </c>
      <c r="B994" s="25">
        <v>36</v>
      </c>
      <c r="C994" s="8" t="s">
        <v>5061</v>
      </c>
      <c r="D994" s="21">
        <v>712.5</v>
      </c>
      <c r="E994" s="7"/>
    </row>
    <row r="995" spans="1:5" ht="15.75" thickBot="1" x14ac:dyDescent="0.3">
      <c r="A995" s="7" t="s">
        <v>7745</v>
      </c>
      <c r="B995" s="25">
        <v>15</v>
      </c>
      <c r="C995" s="8" t="s">
        <v>5080</v>
      </c>
      <c r="D995" s="21">
        <v>105</v>
      </c>
      <c r="E995" s="7"/>
    </row>
    <row r="996" spans="1:5" ht="15.75" thickBot="1" x14ac:dyDescent="0.3">
      <c r="A996" s="7" t="s">
        <v>7745</v>
      </c>
      <c r="B996" s="25">
        <v>24</v>
      </c>
      <c r="C996" s="8" t="s">
        <v>5080</v>
      </c>
      <c r="D996" s="21">
        <v>262.5</v>
      </c>
      <c r="E996" s="7"/>
    </row>
    <row r="997" spans="1:5" ht="15.75" thickBot="1" x14ac:dyDescent="0.3">
      <c r="A997" s="7" t="s">
        <v>7745</v>
      </c>
      <c r="B997" s="25" t="s">
        <v>5</v>
      </c>
      <c r="C997" s="8" t="s">
        <v>5089</v>
      </c>
      <c r="D997" s="21">
        <v>43.5</v>
      </c>
      <c r="E997" s="7"/>
    </row>
    <row r="998" spans="1:5" ht="15.75" thickBot="1" x14ac:dyDescent="0.3">
      <c r="A998" s="7" t="s">
        <v>7745</v>
      </c>
      <c r="B998" s="25">
        <v>15</v>
      </c>
      <c r="C998" s="8" t="s">
        <v>5089</v>
      </c>
      <c r="D998" s="21">
        <v>105</v>
      </c>
      <c r="E998" s="7"/>
    </row>
    <row r="999" spans="1:5" ht="15.75" thickBot="1" x14ac:dyDescent="0.3">
      <c r="A999" s="7" t="s">
        <v>7745</v>
      </c>
      <c r="B999" s="25">
        <v>24</v>
      </c>
      <c r="C999" s="8" t="s">
        <v>5089</v>
      </c>
      <c r="D999" s="21">
        <v>262.5</v>
      </c>
      <c r="E999" s="7"/>
    </row>
    <row r="1000" spans="1:5" ht="15.75" thickBot="1" x14ac:dyDescent="0.3">
      <c r="A1000" s="7" t="s">
        <v>7745</v>
      </c>
      <c r="B1000" s="25">
        <v>36</v>
      </c>
      <c r="C1000" s="8" t="s">
        <v>5089</v>
      </c>
      <c r="D1000" s="21">
        <v>712.5</v>
      </c>
      <c r="E1000" s="7"/>
    </row>
    <row r="1001" spans="1:5" ht="15.75" thickBot="1" x14ac:dyDescent="0.3">
      <c r="A1001" s="7" t="s">
        <v>7745</v>
      </c>
      <c r="B1001" s="25">
        <v>48</v>
      </c>
      <c r="C1001" s="8" t="s">
        <v>5089</v>
      </c>
      <c r="D1001" s="21">
        <v>1875</v>
      </c>
      <c r="E1001" s="7"/>
    </row>
    <row r="1002" spans="1:5" ht="15.75" thickBot="1" x14ac:dyDescent="0.3">
      <c r="A1002" s="7" t="s">
        <v>7745</v>
      </c>
      <c r="B1002" s="25" t="s">
        <v>5</v>
      </c>
      <c r="C1002" s="8" t="s">
        <v>5100</v>
      </c>
      <c r="D1002" s="21">
        <v>43.5</v>
      </c>
      <c r="E1002" s="7"/>
    </row>
    <row r="1003" spans="1:5" ht="15.75" thickBot="1" x14ac:dyDescent="0.3">
      <c r="A1003" s="7" t="s">
        <v>7745</v>
      </c>
      <c r="B1003" s="25">
        <v>24</v>
      </c>
      <c r="C1003" s="8" t="s">
        <v>5100</v>
      </c>
      <c r="D1003" s="21">
        <v>262.5</v>
      </c>
      <c r="E1003" s="7"/>
    </row>
    <row r="1004" spans="1:5" ht="15.75" thickBot="1" x14ac:dyDescent="0.3">
      <c r="A1004" s="7" t="s">
        <v>7745</v>
      </c>
      <c r="B1004" s="25">
        <v>36</v>
      </c>
      <c r="C1004" s="8" t="s">
        <v>5100</v>
      </c>
      <c r="D1004" s="21">
        <v>712.5</v>
      </c>
      <c r="E1004" s="7"/>
    </row>
    <row r="1005" spans="1:5" ht="15.75" thickBot="1" x14ac:dyDescent="0.3">
      <c r="A1005" s="7" t="s">
        <v>7745</v>
      </c>
      <c r="B1005" s="25">
        <v>48</v>
      </c>
      <c r="C1005" s="8" t="s">
        <v>5100</v>
      </c>
      <c r="D1005" s="21">
        <v>1800</v>
      </c>
      <c r="E1005" s="7"/>
    </row>
    <row r="1006" spans="1:5" ht="15.75" thickBot="1" x14ac:dyDescent="0.3">
      <c r="A1006" s="7" t="s">
        <v>7745</v>
      </c>
      <c r="B1006" s="25">
        <v>60</v>
      </c>
      <c r="C1006" s="8" t="s">
        <v>5100</v>
      </c>
      <c r="D1006" s="21">
        <v>3675</v>
      </c>
      <c r="E1006" s="7"/>
    </row>
    <row r="1007" spans="1:5" ht="15.75" thickBot="1" x14ac:dyDescent="0.3">
      <c r="A1007" s="7" t="s">
        <v>7745</v>
      </c>
      <c r="B1007" s="25" t="s">
        <v>5</v>
      </c>
      <c r="C1007" s="8" t="s">
        <v>5116</v>
      </c>
      <c r="D1007" s="21">
        <v>43.5</v>
      </c>
      <c r="E1007" s="7"/>
    </row>
    <row r="1008" spans="1:5" ht="15.75" thickBot="1" x14ac:dyDescent="0.3">
      <c r="A1008" s="7" t="s">
        <v>7745</v>
      </c>
      <c r="B1008" s="25">
        <v>24</v>
      </c>
      <c r="C1008" s="8" t="s">
        <v>5116</v>
      </c>
      <c r="D1008" s="21">
        <v>262.5</v>
      </c>
      <c r="E1008" s="7"/>
    </row>
    <row r="1009" spans="1:5" ht="15.75" thickBot="1" x14ac:dyDescent="0.3">
      <c r="A1009" s="7" t="s">
        <v>7745</v>
      </c>
      <c r="B1009" s="25">
        <v>36</v>
      </c>
      <c r="C1009" s="8" t="s">
        <v>5116</v>
      </c>
      <c r="D1009" s="21">
        <v>712.5</v>
      </c>
      <c r="E1009" s="7"/>
    </row>
    <row r="1010" spans="1:5" ht="15.75" thickBot="1" x14ac:dyDescent="0.3">
      <c r="A1010" s="7" t="s">
        <v>7745</v>
      </c>
      <c r="B1010" s="25">
        <v>48</v>
      </c>
      <c r="C1010" s="8" t="s">
        <v>5116</v>
      </c>
      <c r="D1010" s="21">
        <v>1800</v>
      </c>
      <c r="E1010" s="7"/>
    </row>
    <row r="1011" spans="1:5" ht="15.75" thickBot="1" x14ac:dyDescent="0.3">
      <c r="A1011" s="7" t="s">
        <v>7745</v>
      </c>
      <c r="B1011" s="25">
        <v>60</v>
      </c>
      <c r="C1011" s="8" t="s">
        <v>5116</v>
      </c>
      <c r="D1011" s="21">
        <v>3675</v>
      </c>
      <c r="E1011" s="7"/>
    </row>
    <row r="1012" spans="1:5" ht="15.75" thickBot="1" x14ac:dyDescent="0.3">
      <c r="A1012" s="7" t="s">
        <v>7745</v>
      </c>
      <c r="B1012" s="25">
        <v>24</v>
      </c>
      <c r="C1012" s="8" t="s">
        <v>5130</v>
      </c>
      <c r="D1012" s="21">
        <v>262.5</v>
      </c>
      <c r="E1012" s="7"/>
    </row>
    <row r="1013" spans="1:5" ht="15.75" thickBot="1" x14ac:dyDescent="0.3">
      <c r="A1013" s="7" t="s">
        <v>7745</v>
      </c>
      <c r="B1013" s="25">
        <v>36</v>
      </c>
      <c r="C1013" s="8" t="s">
        <v>5130</v>
      </c>
      <c r="D1013" s="21">
        <v>712.5</v>
      </c>
      <c r="E1013" s="7"/>
    </row>
    <row r="1014" spans="1:5" ht="15.75" thickBot="1" x14ac:dyDescent="0.3">
      <c r="A1014" s="7" t="s">
        <v>7745</v>
      </c>
      <c r="B1014" s="25">
        <v>48</v>
      </c>
      <c r="C1014" s="8" t="s">
        <v>5130</v>
      </c>
      <c r="D1014" s="21">
        <v>1800</v>
      </c>
      <c r="E1014" s="7"/>
    </row>
    <row r="1015" spans="1:5" ht="15.75" thickBot="1" x14ac:dyDescent="0.3">
      <c r="A1015" s="7" t="s">
        <v>7745</v>
      </c>
      <c r="B1015" s="25">
        <v>60</v>
      </c>
      <c r="C1015" s="8" t="s">
        <v>5130</v>
      </c>
      <c r="D1015" s="21">
        <v>3675</v>
      </c>
      <c r="E1015" s="7"/>
    </row>
    <row r="1016" spans="1:5" ht="15.75" thickBot="1" x14ac:dyDescent="0.3">
      <c r="A1016" s="7" t="s">
        <v>7745</v>
      </c>
      <c r="B1016" s="25">
        <v>24</v>
      </c>
      <c r="C1016" s="8" t="s">
        <v>5144</v>
      </c>
      <c r="D1016" s="21">
        <v>262.5</v>
      </c>
      <c r="E1016" s="7"/>
    </row>
    <row r="1017" spans="1:5" ht="15.75" thickBot="1" x14ac:dyDescent="0.3">
      <c r="A1017" s="7" t="s">
        <v>7745</v>
      </c>
      <c r="B1017" s="25">
        <v>36</v>
      </c>
      <c r="C1017" s="8" t="s">
        <v>5144</v>
      </c>
      <c r="D1017" s="21">
        <v>712.5</v>
      </c>
      <c r="E1017" s="7"/>
    </row>
    <row r="1018" spans="1:5" ht="15.75" thickBot="1" x14ac:dyDescent="0.3">
      <c r="A1018" s="7" t="s">
        <v>7745</v>
      </c>
      <c r="B1018" s="25">
        <v>24</v>
      </c>
      <c r="C1018" s="8" t="s">
        <v>5163</v>
      </c>
      <c r="D1018" s="21">
        <v>300</v>
      </c>
      <c r="E1018" s="7"/>
    </row>
    <row r="1019" spans="1:5" ht="15.75" thickBot="1" x14ac:dyDescent="0.3">
      <c r="A1019" s="7" t="s">
        <v>7745</v>
      </c>
      <c r="B1019" s="25">
        <v>36</v>
      </c>
      <c r="C1019" s="8" t="s">
        <v>5163</v>
      </c>
      <c r="D1019" s="21">
        <v>750</v>
      </c>
      <c r="E1019" s="7"/>
    </row>
    <row r="1020" spans="1:5" ht="15.75" thickBot="1" x14ac:dyDescent="0.3">
      <c r="A1020" s="7" t="s">
        <v>7745</v>
      </c>
      <c r="B1020" s="25">
        <v>48</v>
      </c>
      <c r="C1020" s="8" t="s">
        <v>5163</v>
      </c>
      <c r="D1020" s="21">
        <v>1800</v>
      </c>
      <c r="E1020" s="7"/>
    </row>
    <row r="1021" spans="1:5" ht="15.75" thickBot="1" x14ac:dyDescent="0.3">
      <c r="A1021" s="7" t="s">
        <v>7745</v>
      </c>
      <c r="B1021" s="25" t="s">
        <v>5</v>
      </c>
      <c r="C1021" s="8" t="s">
        <v>5176</v>
      </c>
      <c r="D1021" s="21">
        <v>43.5</v>
      </c>
      <c r="E1021" s="7"/>
    </row>
    <row r="1022" spans="1:5" ht="15.75" thickBot="1" x14ac:dyDescent="0.3">
      <c r="A1022" s="7" t="s">
        <v>7745</v>
      </c>
      <c r="B1022" s="25" t="s">
        <v>7691</v>
      </c>
      <c r="C1022" s="8" t="s">
        <v>5176</v>
      </c>
      <c r="D1022" s="21">
        <v>78.75</v>
      </c>
      <c r="E1022" s="7"/>
    </row>
    <row r="1023" spans="1:5" ht="15.75" thickBot="1" x14ac:dyDescent="0.3">
      <c r="A1023" s="7" t="s">
        <v>7745</v>
      </c>
      <c r="B1023" s="25">
        <v>15</v>
      </c>
      <c r="C1023" s="8" t="s">
        <v>5466</v>
      </c>
      <c r="D1023" s="21">
        <v>87.75</v>
      </c>
      <c r="E1023" s="7"/>
    </row>
    <row r="1024" spans="1:5" ht="15.75" thickBot="1" x14ac:dyDescent="0.3">
      <c r="A1024" s="7" t="s">
        <v>7745</v>
      </c>
      <c r="B1024" s="25">
        <v>24</v>
      </c>
      <c r="C1024" s="8" t="s">
        <v>5466</v>
      </c>
      <c r="D1024" s="21">
        <v>262.5</v>
      </c>
      <c r="E1024" s="7"/>
    </row>
    <row r="1025" spans="1:5" ht="15.75" thickBot="1" x14ac:dyDescent="0.3">
      <c r="A1025" s="7" t="s">
        <v>7745</v>
      </c>
      <c r="B1025" s="25" t="s">
        <v>5</v>
      </c>
      <c r="C1025" s="8" t="s">
        <v>5482</v>
      </c>
      <c r="D1025" s="21">
        <v>39.75</v>
      </c>
      <c r="E1025" s="7"/>
    </row>
    <row r="1026" spans="1:5" ht="15.75" thickBot="1" x14ac:dyDescent="0.3">
      <c r="A1026" s="7" t="s">
        <v>7745</v>
      </c>
      <c r="B1026" s="25">
        <v>15</v>
      </c>
      <c r="C1026" s="8" t="s">
        <v>5482</v>
      </c>
      <c r="D1026" s="21">
        <v>87.75</v>
      </c>
      <c r="E1026" s="7"/>
    </row>
    <row r="1027" spans="1:5" ht="15.75" thickBot="1" x14ac:dyDescent="0.3">
      <c r="A1027" s="7" t="s">
        <v>7745</v>
      </c>
      <c r="B1027" s="25" t="s">
        <v>7690</v>
      </c>
      <c r="C1027" s="8" t="s">
        <v>5544</v>
      </c>
      <c r="D1027" s="21">
        <v>22.5</v>
      </c>
      <c r="E1027" s="7"/>
    </row>
    <row r="1028" spans="1:5" ht="15.75" thickBot="1" x14ac:dyDescent="0.3">
      <c r="A1028" s="7" t="s">
        <v>7745</v>
      </c>
      <c r="B1028" s="25" t="s">
        <v>7690</v>
      </c>
      <c r="C1028" s="8" t="s">
        <v>7796</v>
      </c>
      <c r="D1028" s="21">
        <v>22.5</v>
      </c>
      <c r="E1028" s="7"/>
    </row>
    <row r="1029" spans="1:5" ht="15.75" thickBot="1" x14ac:dyDescent="0.3">
      <c r="A1029" s="7" t="s">
        <v>7745</v>
      </c>
      <c r="B1029" s="25">
        <v>15</v>
      </c>
      <c r="C1029" s="8" t="s">
        <v>5562</v>
      </c>
      <c r="D1029" s="21">
        <v>157.5</v>
      </c>
      <c r="E1029" s="7"/>
    </row>
    <row r="1030" spans="1:5" ht="15.75" thickBot="1" x14ac:dyDescent="0.3">
      <c r="A1030" s="7" t="s">
        <v>7745</v>
      </c>
      <c r="B1030" s="25">
        <v>24</v>
      </c>
      <c r="C1030" s="8" t="s">
        <v>5562</v>
      </c>
      <c r="D1030" s="21">
        <v>525</v>
      </c>
      <c r="E1030" s="7"/>
    </row>
    <row r="1031" spans="1:5" ht="15.75" thickBot="1" x14ac:dyDescent="0.3">
      <c r="A1031" s="7" t="s">
        <v>7745</v>
      </c>
      <c r="B1031" s="25">
        <v>36</v>
      </c>
      <c r="C1031" s="8" t="s">
        <v>5562</v>
      </c>
      <c r="D1031" s="21">
        <v>975</v>
      </c>
      <c r="E1031" s="7"/>
    </row>
    <row r="1032" spans="1:5" ht="15.75" thickBot="1" x14ac:dyDescent="0.3">
      <c r="A1032" s="7" t="s">
        <v>7745</v>
      </c>
      <c r="B1032" s="25">
        <v>48</v>
      </c>
      <c r="C1032" s="8" t="s">
        <v>5562</v>
      </c>
      <c r="D1032" s="21">
        <v>2250</v>
      </c>
      <c r="E1032" s="7"/>
    </row>
    <row r="1033" spans="1:5" ht="15.75" thickBot="1" x14ac:dyDescent="0.3">
      <c r="A1033" s="7" t="s">
        <v>7745</v>
      </c>
      <c r="B1033" s="25">
        <v>60</v>
      </c>
      <c r="C1033" s="8" t="s">
        <v>5562</v>
      </c>
      <c r="D1033" s="21">
        <v>4500</v>
      </c>
      <c r="E1033" s="7"/>
    </row>
    <row r="1034" spans="1:5" ht="15.75" thickBot="1" x14ac:dyDescent="0.3">
      <c r="A1034" s="7" t="s">
        <v>7745</v>
      </c>
      <c r="B1034" s="25">
        <v>72</v>
      </c>
      <c r="C1034" s="8" t="s">
        <v>5562</v>
      </c>
      <c r="D1034" s="21">
        <v>7425</v>
      </c>
      <c r="E1034" s="7"/>
    </row>
    <row r="1035" spans="1:5" ht="15.75" thickBot="1" x14ac:dyDescent="0.3">
      <c r="A1035" s="7" t="s">
        <v>7745</v>
      </c>
      <c r="B1035" s="25">
        <v>15</v>
      </c>
      <c r="C1035" s="8" t="s">
        <v>5579</v>
      </c>
      <c r="D1035" s="21">
        <v>157.5</v>
      </c>
      <c r="E1035" s="7"/>
    </row>
    <row r="1036" spans="1:5" ht="15.75" thickBot="1" x14ac:dyDescent="0.3">
      <c r="A1036" s="7" t="s">
        <v>7745</v>
      </c>
      <c r="B1036" s="25">
        <v>24</v>
      </c>
      <c r="C1036" s="8" t="s">
        <v>5579</v>
      </c>
      <c r="D1036" s="21">
        <v>562.5</v>
      </c>
      <c r="E1036" s="7"/>
    </row>
    <row r="1037" spans="1:5" ht="15.75" thickBot="1" x14ac:dyDescent="0.3">
      <c r="A1037" s="7" t="s">
        <v>7745</v>
      </c>
      <c r="B1037" s="25">
        <v>36</v>
      </c>
      <c r="C1037" s="8" t="s">
        <v>5579</v>
      </c>
      <c r="D1037" s="21">
        <v>975</v>
      </c>
      <c r="E1037" s="7"/>
    </row>
    <row r="1038" spans="1:5" ht="15.75" thickBot="1" x14ac:dyDescent="0.3">
      <c r="A1038" s="7" t="s">
        <v>7745</v>
      </c>
      <c r="B1038" s="25">
        <v>48</v>
      </c>
      <c r="C1038" s="8" t="s">
        <v>5579</v>
      </c>
      <c r="D1038" s="21">
        <v>2250</v>
      </c>
      <c r="E1038" s="7"/>
    </row>
    <row r="1039" spans="1:5" ht="15.75" thickBot="1" x14ac:dyDescent="0.3">
      <c r="A1039" s="7" t="s">
        <v>7745</v>
      </c>
      <c r="B1039" s="25" t="s">
        <v>7690</v>
      </c>
      <c r="C1039" s="8" t="s">
        <v>7797</v>
      </c>
      <c r="D1039" s="21">
        <v>22.5</v>
      </c>
      <c r="E1039" s="7"/>
    </row>
    <row r="1040" spans="1:5" ht="15.75" thickBot="1" x14ac:dyDescent="0.3">
      <c r="A1040" s="7" t="s">
        <v>7745</v>
      </c>
      <c r="B1040" s="25" t="s">
        <v>5</v>
      </c>
      <c r="C1040" s="8" t="s">
        <v>5599</v>
      </c>
      <c r="D1040" s="21">
        <v>39.75</v>
      </c>
      <c r="E1040" s="7"/>
    </row>
    <row r="1041" spans="1:5" ht="15.75" thickBot="1" x14ac:dyDescent="0.3">
      <c r="A1041" s="7" t="s">
        <v>7745</v>
      </c>
      <c r="B1041" s="25">
        <v>24</v>
      </c>
      <c r="C1041" s="8" t="s">
        <v>5599</v>
      </c>
      <c r="D1041" s="21">
        <v>330</v>
      </c>
      <c r="E1041" s="7"/>
    </row>
    <row r="1042" spans="1:5" ht="15.75" thickBot="1" x14ac:dyDescent="0.3">
      <c r="A1042" s="7" t="s">
        <v>7745</v>
      </c>
      <c r="B1042" s="25">
        <v>36</v>
      </c>
      <c r="C1042" s="8" t="s">
        <v>5599</v>
      </c>
      <c r="D1042" s="21">
        <v>862.5</v>
      </c>
      <c r="E1042" s="7"/>
    </row>
    <row r="1043" spans="1:5" ht="15.75" thickBot="1" x14ac:dyDescent="0.3">
      <c r="A1043" s="7" t="s">
        <v>7745</v>
      </c>
      <c r="B1043" s="25" t="s">
        <v>5</v>
      </c>
      <c r="C1043" s="8" t="s">
        <v>5608</v>
      </c>
      <c r="D1043" s="21">
        <v>39.75</v>
      </c>
      <c r="E1043" s="7"/>
    </row>
    <row r="1044" spans="1:5" ht="15.75" thickBot="1" x14ac:dyDescent="0.3">
      <c r="A1044" s="7" t="s">
        <v>7745</v>
      </c>
      <c r="B1044" s="25">
        <v>15</v>
      </c>
      <c r="C1044" s="8" t="s">
        <v>5608</v>
      </c>
      <c r="D1044" s="21">
        <v>112.5</v>
      </c>
      <c r="E1044" s="7"/>
    </row>
    <row r="1045" spans="1:5" ht="15.75" thickBot="1" x14ac:dyDescent="0.3">
      <c r="A1045" s="7" t="s">
        <v>7745</v>
      </c>
      <c r="B1045" s="25">
        <v>36</v>
      </c>
      <c r="C1045" s="8" t="s">
        <v>5608</v>
      </c>
      <c r="D1045" s="21">
        <v>862.5</v>
      </c>
      <c r="E1045" s="7"/>
    </row>
    <row r="1046" spans="1:5" ht="15.75" thickBot="1" x14ac:dyDescent="0.3">
      <c r="A1046" s="7" t="s">
        <v>7745</v>
      </c>
      <c r="B1046" s="25">
        <v>15</v>
      </c>
      <c r="C1046" s="8" t="s">
        <v>5621</v>
      </c>
      <c r="D1046" s="21">
        <v>112.5</v>
      </c>
      <c r="E1046" s="7"/>
    </row>
    <row r="1047" spans="1:5" ht="15.75" thickBot="1" x14ac:dyDescent="0.3">
      <c r="A1047" s="7" t="s">
        <v>7745</v>
      </c>
      <c r="B1047" s="25">
        <v>24</v>
      </c>
      <c r="C1047" s="8" t="s">
        <v>5621</v>
      </c>
      <c r="D1047" s="21">
        <v>277.5</v>
      </c>
      <c r="E1047" s="7"/>
    </row>
    <row r="1048" spans="1:5" ht="15.75" thickBot="1" x14ac:dyDescent="0.3">
      <c r="A1048" s="7" t="s">
        <v>7745</v>
      </c>
      <c r="B1048" s="25" t="s">
        <v>5</v>
      </c>
      <c r="C1048" s="8" t="s">
        <v>5630</v>
      </c>
      <c r="D1048" s="21">
        <v>39.75</v>
      </c>
      <c r="E1048" s="7"/>
    </row>
    <row r="1049" spans="1:5" ht="15.75" thickBot="1" x14ac:dyDescent="0.3">
      <c r="A1049" s="7" t="s">
        <v>7745</v>
      </c>
      <c r="B1049" s="25" t="s">
        <v>5</v>
      </c>
      <c r="C1049" s="8" t="s">
        <v>5662</v>
      </c>
      <c r="D1049" s="21">
        <v>39.75</v>
      </c>
      <c r="E1049" s="7"/>
    </row>
    <row r="1050" spans="1:5" ht="15.75" thickBot="1" x14ac:dyDescent="0.3">
      <c r="A1050" s="7" t="s">
        <v>7745</v>
      </c>
      <c r="B1050" s="25">
        <v>15</v>
      </c>
      <c r="C1050" s="8" t="s">
        <v>5662</v>
      </c>
      <c r="D1050" s="21">
        <v>112.5</v>
      </c>
      <c r="E1050" s="7"/>
    </row>
    <row r="1051" spans="1:5" ht="15.75" thickBot="1" x14ac:dyDescent="0.3">
      <c r="A1051" s="7" t="s">
        <v>7745</v>
      </c>
      <c r="B1051" s="25">
        <v>24</v>
      </c>
      <c r="C1051" s="8" t="s">
        <v>5662</v>
      </c>
      <c r="D1051" s="21">
        <v>277.5</v>
      </c>
      <c r="E1051" s="7"/>
    </row>
    <row r="1052" spans="1:5" ht="15.75" thickBot="1" x14ac:dyDescent="0.3">
      <c r="A1052" s="7" t="s">
        <v>7745</v>
      </c>
      <c r="B1052" s="25">
        <v>36</v>
      </c>
      <c r="C1052" s="8" t="s">
        <v>5662</v>
      </c>
      <c r="D1052" s="21">
        <v>862.5</v>
      </c>
      <c r="E1052" s="7"/>
    </row>
    <row r="1053" spans="1:5" ht="15.75" thickBot="1" x14ac:dyDescent="0.3">
      <c r="A1053" s="7" t="s">
        <v>7745</v>
      </c>
      <c r="B1053" s="25">
        <v>48</v>
      </c>
      <c r="C1053" s="8" t="s">
        <v>5662</v>
      </c>
      <c r="D1053" s="21">
        <v>2175</v>
      </c>
      <c r="E1053" s="7"/>
    </row>
    <row r="1054" spans="1:5" ht="15.75" thickBot="1" x14ac:dyDescent="0.3">
      <c r="A1054" s="7" t="s">
        <v>7745</v>
      </c>
      <c r="B1054" s="25">
        <v>15</v>
      </c>
      <c r="C1054" s="8" t="s">
        <v>5678</v>
      </c>
      <c r="D1054" s="21">
        <v>112.5</v>
      </c>
      <c r="E1054" s="7"/>
    </row>
    <row r="1055" spans="1:5" ht="15.75" thickBot="1" x14ac:dyDescent="0.3">
      <c r="A1055" s="7" t="s">
        <v>7745</v>
      </c>
      <c r="B1055" s="25">
        <v>24</v>
      </c>
      <c r="C1055" s="8" t="s">
        <v>5678</v>
      </c>
      <c r="D1055" s="21">
        <v>285</v>
      </c>
      <c r="E1055" s="7"/>
    </row>
    <row r="1056" spans="1:5" ht="15.75" thickBot="1" x14ac:dyDescent="0.3">
      <c r="A1056" s="7" t="s">
        <v>7745</v>
      </c>
      <c r="B1056" s="25">
        <v>15</v>
      </c>
      <c r="C1056" s="8" t="s">
        <v>6115</v>
      </c>
      <c r="D1056" s="21">
        <v>90</v>
      </c>
      <c r="E1056" s="7"/>
    </row>
    <row r="1057" spans="1:5" ht="15.75" thickBot="1" x14ac:dyDescent="0.3">
      <c r="A1057" s="7" t="s">
        <v>7745</v>
      </c>
      <c r="B1057" s="25">
        <v>24</v>
      </c>
      <c r="C1057" s="8" t="s">
        <v>6115</v>
      </c>
      <c r="D1057" s="21">
        <v>262.5</v>
      </c>
      <c r="E1057" s="7"/>
    </row>
    <row r="1058" spans="1:5" ht="15.75" thickBot="1" x14ac:dyDescent="0.3">
      <c r="A1058" s="7" t="s">
        <v>7745</v>
      </c>
      <c r="B1058" s="25">
        <v>36</v>
      </c>
      <c r="C1058" s="8" t="s">
        <v>6115</v>
      </c>
      <c r="D1058" s="21">
        <v>742.5</v>
      </c>
      <c r="E1058" s="7"/>
    </row>
    <row r="1059" spans="1:5" ht="15.75" thickBot="1" x14ac:dyDescent="0.3">
      <c r="A1059" s="7" t="s">
        <v>7745</v>
      </c>
      <c r="B1059" s="25">
        <v>15</v>
      </c>
      <c r="C1059" s="8" t="s">
        <v>6124</v>
      </c>
      <c r="D1059" s="21">
        <v>82.5</v>
      </c>
      <c r="E1059" s="7"/>
    </row>
    <row r="1060" spans="1:5" ht="15.75" thickBot="1" x14ac:dyDescent="0.3">
      <c r="A1060" s="7" t="s">
        <v>7745</v>
      </c>
      <c r="B1060" s="25">
        <v>24</v>
      </c>
      <c r="C1060" s="8" t="s">
        <v>6124</v>
      </c>
      <c r="D1060" s="21">
        <v>240</v>
      </c>
      <c r="E1060" s="7"/>
    </row>
    <row r="1061" spans="1:5" ht="15.75" thickBot="1" x14ac:dyDescent="0.3">
      <c r="A1061" s="7" t="s">
        <v>7745</v>
      </c>
      <c r="B1061" s="25">
        <v>15</v>
      </c>
      <c r="C1061" s="8" t="s">
        <v>6131</v>
      </c>
      <c r="D1061" s="21">
        <v>82.5</v>
      </c>
      <c r="E1061" s="7"/>
    </row>
    <row r="1062" spans="1:5" ht="15.75" thickBot="1" x14ac:dyDescent="0.3">
      <c r="A1062" s="7" t="s">
        <v>7745</v>
      </c>
      <c r="B1062" s="25">
        <v>24</v>
      </c>
      <c r="C1062" s="8" t="s">
        <v>6131</v>
      </c>
      <c r="D1062" s="21">
        <v>240</v>
      </c>
      <c r="E1062" s="7"/>
    </row>
    <row r="1063" spans="1:5" ht="15.75" thickBot="1" x14ac:dyDescent="0.3">
      <c r="A1063" s="7" t="s">
        <v>7745</v>
      </c>
      <c r="B1063" s="25">
        <v>15</v>
      </c>
      <c r="C1063" s="8" t="s">
        <v>6146</v>
      </c>
      <c r="D1063" s="21">
        <v>82.5</v>
      </c>
      <c r="E1063" s="7"/>
    </row>
    <row r="1064" spans="1:5" ht="15.75" thickBot="1" x14ac:dyDescent="0.3">
      <c r="A1064" s="7" t="s">
        <v>7745</v>
      </c>
      <c r="B1064" s="25">
        <v>24</v>
      </c>
      <c r="C1064" s="8" t="s">
        <v>6146</v>
      </c>
      <c r="D1064" s="21">
        <v>240</v>
      </c>
      <c r="E1064" s="7"/>
    </row>
    <row r="1065" spans="1:5" ht="15.75" thickBot="1" x14ac:dyDescent="0.3">
      <c r="A1065" s="7" t="s">
        <v>7745</v>
      </c>
      <c r="B1065" s="25">
        <v>15</v>
      </c>
      <c r="C1065" s="8" t="s">
        <v>6156</v>
      </c>
      <c r="D1065" s="21">
        <v>142.5</v>
      </c>
      <c r="E1065" s="7"/>
    </row>
    <row r="1066" spans="1:5" ht="15.75" thickBot="1" x14ac:dyDescent="0.3">
      <c r="A1066" s="7" t="s">
        <v>7745</v>
      </c>
      <c r="B1066" s="25">
        <v>24</v>
      </c>
      <c r="C1066" s="8" t="s">
        <v>6156</v>
      </c>
      <c r="D1066" s="21">
        <v>330</v>
      </c>
      <c r="E1066" s="7"/>
    </row>
    <row r="1067" spans="1:5" ht="15.75" thickBot="1" x14ac:dyDescent="0.3">
      <c r="A1067" s="7" t="s">
        <v>7745</v>
      </c>
      <c r="B1067" s="25">
        <v>36</v>
      </c>
      <c r="C1067" s="8" t="s">
        <v>6156</v>
      </c>
      <c r="D1067" s="21">
        <v>975</v>
      </c>
      <c r="E1067" s="7"/>
    </row>
    <row r="1068" spans="1:5" ht="15.75" thickBot="1" x14ac:dyDescent="0.3">
      <c r="A1068" s="7" t="s">
        <v>7745</v>
      </c>
      <c r="B1068" s="25">
        <v>48</v>
      </c>
      <c r="C1068" s="8" t="s">
        <v>6156</v>
      </c>
      <c r="D1068" s="21">
        <v>2175</v>
      </c>
      <c r="E1068" s="7"/>
    </row>
    <row r="1069" spans="1:5" ht="15.75" thickBot="1" x14ac:dyDescent="0.3">
      <c r="A1069" s="7" t="s">
        <v>7745</v>
      </c>
      <c r="B1069" s="25">
        <v>60</v>
      </c>
      <c r="C1069" s="8" t="s">
        <v>6156</v>
      </c>
      <c r="D1069" s="21">
        <v>4200</v>
      </c>
      <c r="E1069" s="7"/>
    </row>
    <row r="1070" spans="1:5" ht="15.75" thickBot="1" x14ac:dyDescent="0.3">
      <c r="A1070" s="7" t="s">
        <v>7745</v>
      </c>
      <c r="B1070" s="25" t="s">
        <v>5</v>
      </c>
      <c r="C1070" s="8" t="s">
        <v>6169</v>
      </c>
      <c r="D1070" s="21">
        <v>39.75</v>
      </c>
      <c r="E1070" s="7"/>
    </row>
    <row r="1071" spans="1:5" ht="15.75" thickBot="1" x14ac:dyDescent="0.3">
      <c r="A1071" s="7" t="s">
        <v>7745</v>
      </c>
      <c r="B1071" s="25">
        <v>15</v>
      </c>
      <c r="C1071" s="8" t="s">
        <v>6169</v>
      </c>
      <c r="D1071" s="21">
        <v>82.5</v>
      </c>
      <c r="E1071" s="7"/>
    </row>
    <row r="1072" spans="1:5" ht="15.75" thickBot="1" x14ac:dyDescent="0.3">
      <c r="A1072" s="7" t="s">
        <v>7745</v>
      </c>
      <c r="B1072" s="25">
        <v>24</v>
      </c>
      <c r="C1072" s="8" t="s">
        <v>6169</v>
      </c>
      <c r="D1072" s="21">
        <v>240</v>
      </c>
      <c r="E1072" s="7"/>
    </row>
    <row r="1073" spans="1:5" ht="15.75" thickBot="1" x14ac:dyDescent="0.3">
      <c r="A1073" s="7" t="s">
        <v>7745</v>
      </c>
      <c r="B1073" s="25">
        <v>36</v>
      </c>
      <c r="C1073" s="8" t="s">
        <v>6169</v>
      </c>
      <c r="D1073" s="21">
        <v>712.5</v>
      </c>
      <c r="E1073" s="7"/>
    </row>
    <row r="1074" spans="1:5" ht="15.75" thickBot="1" x14ac:dyDescent="0.3">
      <c r="A1074" s="7" t="s">
        <v>7745</v>
      </c>
      <c r="B1074" s="25">
        <v>48</v>
      </c>
      <c r="C1074" s="8" t="s">
        <v>6169</v>
      </c>
      <c r="D1074" s="21">
        <v>1800</v>
      </c>
      <c r="E1074" s="7"/>
    </row>
    <row r="1075" spans="1:5" ht="15.75" thickBot="1" x14ac:dyDescent="0.3">
      <c r="A1075" s="7" t="s">
        <v>7745</v>
      </c>
      <c r="B1075" s="25">
        <v>60</v>
      </c>
      <c r="C1075" s="8" t="s">
        <v>6169</v>
      </c>
      <c r="D1075" s="21">
        <v>3750</v>
      </c>
      <c r="E1075" s="7"/>
    </row>
    <row r="1076" spans="1:5" ht="15.75" thickBot="1" x14ac:dyDescent="0.3">
      <c r="A1076" s="7" t="s">
        <v>7745</v>
      </c>
      <c r="B1076" s="25">
        <v>72</v>
      </c>
      <c r="C1076" s="8" t="s">
        <v>6169</v>
      </c>
      <c r="D1076" s="21">
        <v>7425</v>
      </c>
      <c r="E1076" s="7"/>
    </row>
    <row r="1077" spans="1:5" ht="15.75" thickBot="1" x14ac:dyDescent="0.3">
      <c r="A1077" s="7" t="s">
        <v>7745</v>
      </c>
      <c r="B1077" s="25">
        <v>24</v>
      </c>
      <c r="C1077" s="8" t="s">
        <v>6220</v>
      </c>
      <c r="D1077" s="21">
        <v>240</v>
      </c>
      <c r="E1077" s="7"/>
    </row>
    <row r="1078" spans="1:5" ht="15.75" thickBot="1" x14ac:dyDescent="0.3">
      <c r="A1078" s="7" t="s">
        <v>7745</v>
      </c>
      <c r="B1078" s="25">
        <v>36</v>
      </c>
      <c r="C1078" s="8" t="s">
        <v>6220</v>
      </c>
      <c r="D1078" s="21">
        <v>712.5</v>
      </c>
      <c r="E1078" s="7"/>
    </row>
    <row r="1079" spans="1:5" ht="15.75" thickBot="1" x14ac:dyDescent="0.3">
      <c r="A1079" s="7" t="s">
        <v>7745</v>
      </c>
      <c r="B1079" s="25">
        <v>48</v>
      </c>
      <c r="C1079" s="8" t="s">
        <v>6220</v>
      </c>
      <c r="D1079" s="21">
        <v>1800</v>
      </c>
      <c r="E1079" s="7"/>
    </row>
    <row r="1080" spans="1:5" ht="15.75" thickBot="1" x14ac:dyDescent="0.3">
      <c r="A1080" s="7" t="s">
        <v>7745</v>
      </c>
      <c r="B1080" s="25">
        <v>15</v>
      </c>
      <c r="C1080" s="8" t="s">
        <v>6231</v>
      </c>
      <c r="D1080" s="21">
        <v>82.5</v>
      </c>
      <c r="E1080" s="7"/>
    </row>
    <row r="1081" spans="1:5" ht="15.75" thickBot="1" x14ac:dyDescent="0.3">
      <c r="A1081" s="7" t="s">
        <v>7745</v>
      </c>
      <c r="B1081" s="25">
        <v>24</v>
      </c>
      <c r="C1081" s="8" t="s">
        <v>6231</v>
      </c>
      <c r="D1081" s="21">
        <v>240</v>
      </c>
      <c r="E1081" s="7"/>
    </row>
    <row r="1082" spans="1:5" ht="15.75" thickBot="1" x14ac:dyDescent="0.3">
      <c r="A1082" s="7" t="s">
        <v>7745</v>
      </c>
      <c r="B1082" s="25">
        <v>48</v>
      </c>
      <c r="C1082" s="8" t="s">
        <v>6231</v>
      </c>
      <c r="D1082" s="21">
        <v>1800</v>
      </c>
      <c r="E1082" s="7"/>
    </row>
    <row r="1083" spans="1:5" ht="15.75" thickBot="1" x14ac:dyDescent="0.3">
      <c r="A1083" s="7" t="s">
        <v>7745</v>
      </c>
      <c r="B1083" s="25">
        <v>15</v>
      </c>
      <c r="C1083" s="8" t="s">
        <v>6247</v>
      </c>
      <c r="D1083" s="21">
        <v>82.5</v>
      </c>
      <c r="E1083" s="7"/>
    </row>
    <row r="1084" spans="1:5" ht="15.75" thickBot="1" x14ac:dyDescent="0.3">
      <c r="A1084" s="7" t="s">
        <v>7745</v>
      </c>
      <c r="B1084" s="25">
        <v>24</v>
      </c>
      <c r="C1084" s="8" t="s">
        <v>6247</v>
      </c>
      <c r="D1084" s="21">
        <v>247.5</v>
      </c>
      <c r="E1084" s="7"/>
    </row>
    <row r="1085" spans="1:5" ht="15.75" thickBot="1" x14ac:dyDescent="0.3">
      <c r="A1085" s="7" t="s">
        <v>7745</v>
      </c>
      <c r="B1085" s="25" t="s">
        <v>5</v>
      </c>
      <c r="C1085" s="8" t="s">
        <v>6272</v>
      </c>
      <c r="D1085" s="21">
        <v>39.75</v>
      </c>
      <c r="E1085" s="7"/>
    </row>
    <row r="1086" spans="1:5" ht="15.75" thickBot="1" x14ac:dyDescent="0.3">
      <c r="A1086" s="7" t="s">
        <v>7745</v>
      </c>
      <c r="B1086" s="25">
        <v>15</v>
      </c>
      <c r="C1086" s="8" t="s">
        <v>6272</v>
      </c>
      <c r="D1086" s="21">
        <v>93.75</v>
      </c>
      <c r="E1086" s="7"/>
    </row>
    <row r="1087" spans="1:5" ht="15.75" thickBot="1" x14ac:dyDescent="0.3">
      <c r="A1087" s="7" t="s">
        <v>7745</v>
      </c>
      <c r="B1087" s="25">
        <v>36</v>
      </c>
      <c r="C1087" s="8" t="s">
        <v>6272</v>
      </c>
      <c r="D1087" s="21">
        <v>825</v>
      </c>
      <c r="E1087" s="7"/>
    </row>
    <row r="1088" spans="1:5" ht="15.75" thickBot="1" x14ac:dyDescent="0.3">
      <c r="A1088" s="7" t="s">
        <v>7745</v>
      </c>
      <c r="B1088" s="25">
        <v>48</v>
      </c>
      <c r="C1088" s="8" t="s">
        <v>6272</v>
      </c>
      <c r="D1088" s="21">
        <v>1800</v>
      </c>
      <c r="E1088" s="7"/>
    </row>
    <row r="1089" spans="1:5" ht="15.75" thickBot="1" x14ac:dyDescent="0.3">
      <c r="A1089" s="7" t="s">
        <v>7745</v>
      </c>
      <c r="B1089" s="25" t="s">
        <v>5</v>
      </c>
      <c r="C1089" s="8" t="s">
        <v>6288</v>
      </c>
      <c r="D1089" s="21">
        <v>39.75</v>
      </c>
      <c r="E1089" s="7"/>
    </row>
    <row r="1090" spans="1:5" ht="15.75" thickBot="1" x14ac:dyDescent="0.3">
      <c r="A1090" s="7" t="s">
        <v>7745</v>
      </c>
      <c r="B1090" s="25">
        <v>36</v>
      </c>
      <c r="C1090" s="8" t="s">
        <v>6288</v>
      </c>
      <c r="D1090" s="21">
        <v>825</v>
      </c>
      <c r="E1090" s="7"/>
    </row>
    <row r="1091" spans="1:5" ht="15.75" thickBot="1" x14ac:dyDescent="0.3">
      <c r="A1091" s="7" t="s">
        <v>7745</v>
      </c>
      <c r="B1091" s="25">
        <v>15</v>
      </c>
      <c r="C1091" s="8" t="s">
        <v>6299</v>
      </c>
      <c r="D1091" s="21">
        <v>93.75</v>
      </c>
      <c r="E1091" s="7"/>
    </row>
    <row r="1092" spans="1:5" ht="15.75" thickBot="1" x14ac:dyDescent="0.3">
      <c r="A1092" s="7" t="s">
        <v>7745</v>
      </c>
      <c r="B1092" s="25">
        <v>24</v>
      </c>
      <c r="C1092" s="8" t="s">
        <v>6299</v>
      </c>
      <c r="D1092" s="21">
        <v>277.5</v>
      </c>
      <c r="E1092" s="7"/>
    </row>
    <row r="1093" spans="1:5" ht="15.75" thickBot="1" x14ac:dyDescent="0.3">
      <c r="A1093" s="7" t="s">
        <v>7745</v>
      </c>
      <c r="B1093" s="25">
        <v>15</v>
      </c>
      <c r="C1093" s="8" t="s">
        <v>6306</v>
      </c>
      <c r="D1093" s="21">
        <v>93.75</v>
      </c>
      <c r="E1093" s="7"/>
    </row>
    <row r="1094" spans="1:5" ht="15.75" thickBot="1" x14ac:dyDescent="0.3">
      <c r="A1094" s="7" t="s">
        <v>7745</v>
      </c>
      <c r="B1094" s="25">
        <v>24</v>
      </c>
      <c r="C1094" s="8" t="s">
        <v>6306</v>
      </c>
      <c r="D1094" s="21">
        <v>277.5</v>
      </c>
      <c r="E1094" s="7"/>
    </row>
    <row r="1095" spans="1:5" ht="15.75" thickBot="1" x14ac:dyDescent="0.3">
      <c r="A1095" s="7" t="s">
        <v>7745</v>
      </c>
      <c r="B1095" s="25">
        <v>15</v>
      </c>
      <c r="C1095" s="8" t="s">
        <v>6313</v>
      </c>
      <c r="D1095" s="21">
        <v>93.75</v>
      </c>
      <c r="E1095" s="7"/>
    </row>
    <row r="1096" spans="1:5" ht="15.75" thickBot="1" x14ac:dyDescent="0.3">
      <c r="A1096" s="7" t="s">
        <v>7745</v>
      </c>
      <c r="B1096" s="25">
        <v>24</v>
      </c>
      <c r="C1096" s="8" t="s">
        <v>6313</v>
      </c>
      <c r="D1096" s="21">
        <v>277.5</v>
      </c>
      <c r="E1096" s="7"/>
    </row>
    <row r="1097" spans="1:5" ht="15.75" thickBot="1" x14ac:dyDescent="0.3">
      <c r="A1097" s="7" t="s">
        <v>7745</v>
      </c>
      <c r="B1097" s="25" t="s">
        <v>5</v>
      </c>
      <c r="C1097" s="8" t="s">
        <v>6430</v>
      </c>
      <c r="D1097" s="21">
        <v>39.75</v>
      </c>
      <c r="E1097" s="7"/>
    </row>
    <row r="1098" spans="1:5" ht="15.75" thickBot="1" x14ac:dyDescent="0.3">
      <c r="A1098" s="7" t="s">
        <v>7745</v>
      </c>
      <c r="B1098" s="25">
        <v>15</v>
      </c>
      <c r="C1098" s="8" t="s">
        <v>6430</v>
      </c>
      <c r="D1098" s="21">
        <v>78.75</v>
      </c>
      <c r="E1098" s="7"/>
    </row>
    <row r="1099" spans="1:5" ht="15.75" thickBot="1" x14ac:dyDescent="0.3">
      <c r="A1099" s="7" t="s">
        <v>7745</v>
      </c>
      <c r="B1099" s="25">
        <v>24</v>
      </c>
      <c r="C1099" s="8" t="s">
        <v>6430</v>
      </c>
      <c r="D1099" s="21">
        <v>240</v>
      </c>
      <c r="E1099" s="7"/>
    </row>
    <row r="1100" spans="1:5" ht="15.75" thickBot="1" x14ac:dyDescent="0.3">
      <c r="A1100" s="7" t="s">
        <v>7745</v>
      </c>
      <c r="B1100" s="25">
        <v>36</v>
      </c>
      <c r="C1100" s="8" t="s">
        <v>6430</v>
      </c>
      <c r="D1100" s="21">
        <v>712.5</v>
      </c>
      <c r="E1100" s="7"/>
    </row>
    <row r="1101" spans="1:5" ht="15.75" thickBot="1" x14ac:dyDescent="0.3">
      <c r="A1101" s="7" t="s">
        <v>7745</v>
      </c>
      <c r="B1101" s="25">
        <v>24</v>
      </c>
      <c r="C1101" s="8" t="s">
        <v>6439</v>
      </c>
      <c r="D1101" s="21">
        <v>262.5</v>
      </c>
      <c r="E1101" s="7"/>
    </row>
    <row r="1102" spans="1:5" ht="15.75" thickBot="1" x14ac:dyDescent="0.3">
      <c r="A1102" s="7" t="s">
        <v>7745</v>
      </c>
      <c r="B1102" s="25" t="s">
        <v>5</v>
      </c>
      <c r="C1102" s="8" t="s">
        <v>6450</v>
      </c>
      <c r="D1102" s="21">
        <v>39.75</v>
      </c>
      <c r="E1102" s="7"/>
    </row>
    <row r="1103" spans="1:5" ht="15.75" thickBot="1" x14ac:dyDescent="0.3">
      <c r="A1103" s="7" t="s">
        <v>7745</v>
      </c>
      <c r="B1103" s="25" t="s">
        <v>7691</v>
      </c>
      <c r="C1103" s="8" t="s">
        <v>6450</v>
      </c>
      <c r="D1103" s="21">
        <v>75</v>
      </c>
      <c r="E1103" s="7"/>
    </row>
    <row r="1104" spans="1:5" ht="15.75" thickBot="1" x14ac:dyDescent="0.3">
      <c r="A1104" s="7" t="s">
        <v>7745</v>
      </c>
      <c r="B1104" s="25">
        <v>15</v>
      </c>
      <c r="C1104" s="8" t="s">
        <v>6450</v>
      </c>
      <c r="D1104" s="21">
        <v>93.75</v>
      </c>
      <c r="E1104" s="7"/>
    </row>
    <row r="1105" spans="1:5" ht="15.75" thickBot="1" x14ac:dyDescent="0.3">
      <c r="A1105" s="7" t="s">
        <v>7745</v>
      </c>
      <c r="B1105" s="25">
        <v>24</v>
      </c>
      <c r="C1105" s="8" t="s">
        <v>6450</v>
      </c>
      <c r="D1105" s="21">
        <v>277.5</v>
      </c>
      <c r="E1105" s="7"/>
    </row>
    <row r="1106" spans="1:5" ht="15.75" thickBot="1" x14ac:dyDescent="0.3">
      <c r="A1106" s="7" t="s">
        <v>7745</v>
      </c>
      <c r="B1106" s="25">
        <v>15</v>
      </c>
      <c r="C1106" s="8" t="s">
        <v>6461</v>
      </c>
      <c r="D1106" s="21">
        <v>97.5</v>
      </c>
      <c r="E1106" s="7"/>
    </row>
    <row r="1107" spans="1:5" ht="15.75" thickBot="1" x14ac:dyDescent="0.3">
      <c r="A1107" s="7" t="s">
        <v>7745</v>
      </c>
      <c r="B1107" s="25">
        <v>24</v>
      </c>
      <c r="C1107" s="8" t="s">
        <v>6461</v>
      </c>
      <c r="D1107" s="21">
        <v>277.5</v>
      </c>
      <c r="E1107" s="7"/>
    </row>
    <row r="1108" spans="1:5" ht="15.75" thickBot="1" x14ac:dyDescent="0.3">
      <c r="A1108" s="7" t="s">
        <v>7745</v>
      </c>
      <c r="B1108" s="25">
        <v>36</v>
      </c>
      <c r="C1108" s="8" t="s">
        <v>6461</v>
      </c>
      <c r="D1108" s="21">
        <v>825</v>
      </c>
      <c r="E1108" s="7"/>
    </row>
    <row r="1109" spans="1:5" ht="15.75" thickBot="1" x14ac:dyDescent="0.3">
      <c r="A1109" s="7" t="s">
        <v>7745</v>
      </c>
      <c r="B1109" s="25">
        <v>15</v>
      </c>
      <c r="C1109" s="8" t="s">
        <v>6489</v>
      </c>
      <c r="D1109" s="21">
        <v>231.75</v>
      </c>
      <c r="E1109" s="7"/>
    </row>
    <row r="1110" spans="1:5" ht="15.75" thickBot="1" x14ac:dyDescent="0.3">
      <c r="A1110" s="7" t="s">
        <v>7745</v>
      </c>
      <c r="B1110" s="25">
        <v>24</v>
      </c>
      <c r="C1110" s="8" t="s">
        <v>6492</v>
      </c>
      <c r="D1110" s="21">
        <v>277.5</v>
      </c>
      <c r="E1110" s="7"/>
    </row>
    <row r="1111" spans="1:5" ht="15.75" thickBot="1" x14ac:dyDescent="0.3">
      <c r="A1111" s="7" t="s">
        <v>7745</v>
      </c>
      <c r="B1111" s="25">
        <v>15</v>
      </c>
      <c r="C1111" s="8" t="s">
        <v>6509</v>
      </c>
      <c r="D1111" s="21">
        <v>120</v>
      </c>
      <c r="E1111" s="7"/>
    </row>
    <row r="1112" spans="1:5" ht="15.75" thickBot="1" x14ac:dyDescent="0.3">
      <c r="A1112" s="7" t="s">
        <v>7745</v>
      </c>
      <c r="B1112" s="25">
        <v>15</v>
      </c>
      <c r="C1112" s="8" t="s">
        <v>6515</v>
      </c>
      <c r="D1112" s="21">
        <v>120</v>
      </c>
      <c r="E1112" s="7"/>
    </row>
    <row r="1113" spans="1:5" ht="15.75" thickBot="1" x14ac:dyDescent="0.3">
      <c r="A1113" s="7" t="s">
        <v>7745</v>
      </c>
      <c r="B1113" s="25">
        <v>15</v>
      </c>
      <c r="C1113" s="8" t="s">
        <v>6520</v>
      </c>
      <c r="D1113" s="21">
        <v>120</v>
      </c>
      <c r="E1113" s="7"/>
    </row>
    <row r="1114" spans="1:5" ht="15.75" thickBot="1" x14ac:dyDescent="0.3">
      <c r="A1114" s="7" t="s">
        <v>7745</v>
      </c>
      <c r="B1114" s="25">
        <v>15</v>
      </c>
      <c r="C1114" s="8" t="s">
        <v>6525</v>
      </c>
      <c r="D1114" s="21">
        <v>120</v>
      </c>
      <c r="E1114" s="7"/>
    </row>
    <row r="1115" spans="1:5" ht="15.75" thickBot="1" x14ac:dyDescent="0.3">
      <c r="A1115" s="7" t="s">
        <v>7745</v>
      </c>
      <c r="B1115" s="25">
        <v>15</v>
      </c>
      <c r="C1115" s="8" t="s">
        <v>7798</v>
      </c>
      <c r="D1115" s="21">
        <v>240</v>
      </c>
      <c r="E1115" s="7"/>
    </row>
    <row r="1116" spans="1:5" ht="15.75" thickBot="1" x14ac:dyDescent="0.3">
      <c r="A1116" s="7" t="s">
        <v>7745</v>
      </c>
      <c r="B1116" s="25">
        <v>15</v>
      </c>
      <c r="C1116" s="8" t="s">
        <v>6552</v>
      </c>
      <c r="D1116" s="21">
        <v>78.75</v>
      </c>
      <c r="E1116" s="7"/>
    </row>
    <row r="1117" spans="1:5" ht="15.75" thickBot="1" x14ac:dyDescent="0.3">
      <c r="A1117" s="7" t="s">
        <v>7745</v>
      </c>
      <c r="B1117" s="25" t="s">
        <v>5</v>
      </c>
      <c r="C1117" s="8" t="s">
        <v>6559</v>
      </c>
      <c r="D1117" s="21">
        <v>37.5</v>
      </c>
      <c r="E1117" s="7"/>
    </row>
    <row r="1118" spans="1:5" ht="15.75" thickBot="1" x14ac:dyDescent="0.3">
      <c r="A1118" s="7" t="s">
        <v>7745</v>
      </c>
      <c r="B1118" s="25">
        <v>15</v>
      </c>
      <c r="C1118" s="8" t="s">
        <v>6559</v>
      </c>
      <c r="D1118" s="21">
        <v>78.75</v>
      </c>
      <c r="E1118" s="7"/>
    </row>
    <row r="1119" spans="1:5" ht="15.75" thickBot="1" x14ac:dyDescent="0.3">
      <c r="A1119" s="7" t="s">
        <v>7745</v>
      </c>
      <c r="B1119" s="25">
        <v>24</v>
      </c>
      <c r="C1119" s="8" t="s">
        <v>6559</v>
      </c>
      <c r="D1119" s="21">
        <v>240</v>
      </c>
      <c r="E1119" s="7"/>
    </row>
    <row r="1120" spans="1:5" ht="15.75" thickBot="1" x14ac:dyDescent="0.3">
      <c r="A1120" s="7" t="s">
        <v>7745</v>
      </c>
      <c r="B1120" s="25">
        <v>15</v>
      </c>
      <c r="C1120" s="8" t="s">
        <v>6568</v>
      </c>
      <c r="D1120" s="21">
        <v>78.75</v>
      </c>
      <c r="E1120" s="7"/>
    </row>
    <row r="1121" spans="1:5" ht="15.75" thickBot="1" x14ac:dyDescent="0.3">
      <c r="A1121" s="7" t="s">
        <v>7745</v>
      </c>
      <c r="B1121" s="25">
        <v>15</v>
      </c>
      <c r="C1121" s="8" t="s">
        <v>6573</v>
      </c>
      <c r="D1121" s="21">
        <v>78.75</v>
      </c>
      <c r="E1121" s="7"/>
    </row>
    <row r="1122" spans="1:5" ht="15.75" thickBot="1" x14ac:dyDescent="0.3">
      <c r="A1122" s="7" t="s">
        <v>7745</v>
      </c>
      <c r="B1122" s="25">
        <v>15</v>
      </c>
      <c r="C1122" s="8" t="s">
        <v>6584</v>
      </c>
      <c r="D1122" s="21">
        <v>90</v>
      </c>
      <c r="E1122" s="7"/>
    </row>
    <row r="1123" spans="1:5" ht="15.75" thickBot="1" x14ac:dyDescent="0.3">
      <c r="A1123" s="7" t="s">
        <v>7745</v>
      </c>
      <c r="B1123" s="25">
        <v>24</v>
      </c>
      <c r="C1123" s="8" t="s">
        <v>6584</v>
      </c>
      <c r="D1123" s="21">
        <v>262.5</v>
      </c>
      <c r="E1123" s="7"/>
    </row>
    <row r="1124" spans="1:5" ht="15.75" thickBot="1" x14ac:dyDescent="0.3">
      <c r="A1124" s="7" t="s">
        <v>7745</v>
      </c>
      <c r="B1124" s="25">
        <v>36</v>
      </c>
      <c r="C1124" s="8" t="s">
        <v>6584</v>
      </c>
      <c r="D1124" s="21">
        <v>825</v>
      </c>
      <c r="E1124" s="7"/>
    </row>
    <row r="1125" spans="1:5" ht="15.75" thickBot="1" x14ac:dyDescent="0.3">
      <c r="A1125" s="7" t="s">
        <v>7745</v>
      </c>
      <c r="B1125" s="25">
        <v>48</v>
      </c>
      <c r="C1125" s="8" t="s">
        <v>6584</v>
      </c>
      <c r="D1125" s="21">
        <v>2025</v>
      </c>
      <c r="E1125" s="7"/>
    </row>
    <row r="1126" spans="1:5" ht="15.75" thickBot="1" x14ac:dyDescent="0.3">
      <c r="A1126" s="7" t="s">
        <v>7745</v>
      </c>
      <c r="B1126" s="25">
        <v>60</v>
      </c>
      <c r="C1126" s="8" t="s">
        <v>6584</v>
      </c>
      <c r="D1126" s="21">
        <v>4275</v>
      </c>
      <c r="E1126" s="7"/>
    </row>
    <row r="1127" spans="1:5" ht="15.75" thickBot="1" x14ac:dyDescent="0.3">
      <c r="A1127" s="7" t="s">
        <v>7745</v>
      </c>
      <c r="B1127" s="25">
        <v>72</v>
      </c>
      <c r="C1127" s="8" t="s">
        <v>6584</v>
      </c>
      <c r="D1127" s="21">
        <v>7725</v>
      </c>
      <c r="E1127" s="7"/>
    </row>
    <row r="1128" spans="1:5" ht="15.75" thickBot="1" x14ac:dyDescent="0.3">
      <c r="A1128" s="7" t="s">
        <v>7745</v>
      </c>
      <c r="B1128" s="25">
        <v>84</v>
      </c>
      <c r="C1128" s="8" t="s">
        <v>6584</v>
      </c>
      <c r="D1128" s="21">
        <v>17250</v>
      </c>
      <c r="E1128" s="7"/>
    </row>
    <row r="1129" spans="1:5" ht="15.75" thickBot="1" x14ac:dyDescent="0.3">
      <c r="A1129" s="7" t="s">
        <v>7745</v>
      </c>
      <c r="B1129" s="25">
        <v>15</v>
      </c>
      <c r="C1129" s="8" t="s">
        <v>6601</v>
      </c>
      <c r="D1129" s="21">
        <v>90</v>
      </c>
      <c r="E1129" s="7"/>
    </row>
    <row r="1130" spans="1:5" ht="15.75" thickBot="1" x14ac:dyDescent="0.3">
      <c r="A1130" s="7" t="s">
        <v>7745</v>
      </c>
      <c r="B1130" s="25">
        <v>36</v>
      </c>
      <c r="C1130" s="8" t="s">
        <v>6601</v>
      </c>
      <c r="D1130" s="21">
        <v>825</v>
      </c>
      <c r="E1130" s="7"/>
    </row>
    <row r="1131" spans="1:5" ht="15.75" thickBot="1" x14ac:dyDescent="0.3">
      <c r="A1131" s="7" t="s">
        <v>7745</v>
      </c>
      <c r="B1131" s="25">
        <v>48</v>
      </c>
      <c r="C1131" s="8" t="s">
        <v>6601</v>
      </c>
      <c r="D1131" s="21">
        <v>2025</v>
      </c>
      <c r="E1131" s="7"/>
    </row>
    <row r="1132" spans="1:5" ht="15.75" thickBot="1" x14ac:dyDescent="0.3">
      <c r="A1132" s="7" t="s">
        <v>7745</v>
      </c>
      <c r="B1132" s="25">
        <v>15</v>
      </c>
      <c r="C1132" s="8" t="s">
        <v>6618</v>
      </c>
      <c r="D1132" s="21">
        <v>90</v>
      </c>
      <c r="E1132" s="7"/>
    </row>
    <row r="1133" spans="1:5" ht="15.75" thickBot="1" x14ac:dyDescent="0.3">
      <c r="A1133" s="7" t="s">
        <v>7745</v>
      </c>
      <c r="B1133" s="25">
        <v>24</v>
      </c>
      <c r="C1133" s="8" t="s">
        <v>6618</v>
      </c>
      <c r="D1133" s="21">
        <v>262.5</v>
      </c>
      <c r="E1133" s="7"/>
    </row>
    <row r="1134" spans="1:5" ht="15.75" thickBot="1" x14ac:dyDescent="0.3">
      <c r="A1134" s="7" t="s">
        <v>7745</v>
      </c>
      <c r="B1134" s="25">
        <v>36</v>
      </c>
      <c r="C1134" s="8" t="s">
        <v>6618</v>
      </c>
      <c r="D1134" s="21">
        <v>825</v>
      </c>
      <c r="E1134" s="7"/>
    </row>
    <row r="1135" spans="1:5" ht="15.75" thickBot="1" x14ac:dyDescent="0.3">
      <c r="A1135" s="7" t="s">
        <v>7745</v>
      </c>
      <c r="B1135" s="25">
        <v>48</v>
      </c>
      <c r="C1135" s="8" t="s">
        <v>6618</v>
      </c>
      <c r="D1135" s="21">
        <v>2025</v>
      </c>
      <c r="E1135" s="7"/>
    </row>
    <row r="1136" spans="1:5" ht="15.75" thickBot="1" x14ac:dyDescent="0.3">
      <c r="A1136" s="7" t="s">
        <v>7745</v>
      </c>
      <c r="B1136" s="25">
        <v>60</v>
      </c>
      <c r="C1136" s="8" t="s">
        <v>6618</v>
      </c>
      <c r="D1136" s="21">
        <v>4275</v>
      </c>
      <c r="E1136" s="7"/>
    </row>
    <row r="1137" spans="1:5" ht="15.75" thickBot="1" x14ac:dyDescent="0.3">
      <c r="A1137" s="7" t="s">
        <v>7745</v>
      </c>
      <c r="B1137" s="25">
        <v>72</v>
      </c>
      <c r="C1137" s="8" t="s">
        <v>6618</v>
      </c>
      <c r="D1137" s="21">
        <v>7725</v>
      </c>
      <c r="E1137" s="7"/>
    </row>
    <row r="1138" spans="1:5" ht="15.75" thickBot="1" x14ac:dyDescent="0.3">
      <c r="A1138" s="7" t="s">
        <v>7745</v>
      </c>
      <c r="B1138" s="25">
        <v>84</v>
      </c>
      <c r="C1138" s="8" t="s">
        <v>6618</v>
      </c>
      <c r="D1138" s="21">
        <v>17250</v>
      </c>
      <c r="E1138" s="7"/>
    </row>
    <row r="1139" spans="1:5" ht="15.75" thickBot="1" x14ac:dyDescent="0.3">
      <c r="A1139" s="7" t="s">
        <v>7745</v>
      </c>
      <c r="B1139" s="25">
        <v>48</v>
      </c>
      <c r="C1139" s="8" t="s">
        <v>6635</v>
      </c>
      <c r="D1139" s="21">
        <v>2025</v>
      </c>
      <c r="E1139" s="7"/>
    </row>
    <row r="1140" spans="1:5" ht="15.75" thickBot="1" x14ac:dyDescent="0.3">
      <c r="A1140" s="7" t="s">
        <v>7745</v>
      </c>
      <c r="B1140" s="25">
        <v>15</v>
      </c>
      <c r="C1140" s="8" t="s">
        <v>6646</v>
      </c>
      <c r="D1140" s="21">
        <v>97.5</v>
      </c>
      <c r="E1140" s="7"/>
    </row>
    <row r="1141" spans="1:5" ht="15.75" thickBot="1" x14ac:dyDescent="0.3">
      <c r="A1141" s="7" t="s">
        <v>7745</v>
      </c>
      <c r="B1141" s="25">
        <v>15</v>
      </c>
      <c r="C1141" s="8" t="s">
        <v>6660</v>
      </c>
      <c r="D1141" s="21">
        <v>90</v>
      </c>
      <c r="E1141" s="7"/>
    </row>
    <row r="1142" spans="1:5" ht="15.75" thickBot="1" x14ac:dyDescent="0.3">
      <c r="A1142" s="7" t="s">
        <v>7745</v>
      </c>
      <c r="B1142" s="25">
        <v>24</v>
      </c>
      <c r="C1142" s="8" t="s">
        <v>6660</v>
      </c>
      <c r="D1142" s="21">
        <v>262.5</v>
      </c>
      <c r="E1142" s="7"/>
    </row>
    <row r="1143" spans="1:5" ht="15.75" thickBot="1" x14ac:dyDescent="0.3">
      <c r="A1143" s="7" t="s">
        <v>7745</v>
      </c>
      <c r="B1143" s="25">
        <v>36</v>
      </c>
      <c r="C1143" s="8" t="s">
        <v>6660</v>
      </c>
      <c r="D1143" s="21">
        <v>825</v>
      </c>
      <c r="E1143" s="7"/>
    </row>
    <row r="1144" spans="1:5" ht="15.75" thickBot="1" x14ac:dyDescent="0.3">
      <c r="A1144" s="7" t="s">
        <v>7745</v>
      </c>
      <c r="B1144" s="25">
        <v>48</v>
      </c>
      <c r="C1144" s="8" t="s">
        <v>6660</v>
      </c>
      <c r="D1144" s="21">
        <v>2025</v>
      </c>
      <c r="E1144" s="7"/>
    </row>
    <row r="1145" spans="1:5" ht="15.75" thickBot="1" x14ac:dyDescent="0.3">
      <c r="A1145" s="7" t="s">
        <v>7745</v>
      </c>
      <c r="B1145" s="25">
        <v>60</v>
      </c>
      <c r="C1145" s="8" t="s">
        <v>6660</v>
      </c>
      <c r="D1145" s="21">
        <v>3975</v>
      </c>
      <c r="E1145" s="7"/>
    </row>
    <row r="1146" spans="1:5" ht="15.75" thickBot="1" x14ac:dyDescent="0.3">
      <c r="A1146" s="7" t="s">
        <v>7745</v>
      </c>
      <c r="B1146" s="25">
        <v>15</v>
      </c>
      <c r="C1146" s="8" t="s">
        <v>6673</v>
      </c>
      <c r="D1146" s="21">
        <v>97.5</v>
      </c>
      <c r="E1146" s="7"/>
    </row>
    <row r="1147" spans="1:5" ht="15.75" thickBot="1" x14ac:dyDescent="0.3">
      <c r="A1147" s="7" t="s">
        <v>7745</v>
      </c>
      <c r="B1147" s="25">
        <v>24</v>
      </c>
      <c r="C1147" s="8" t="s">
        <v>6673</v>
      </c>
      <c r="D1147" s="21">
        <v>285</v>
      </c>
      <c r="E1147" s="7"/>
    </row>
    <row r="1148" spans="1:5" ht="15.75" thickBot="1" x14ac:dyDescent="0.3">
      <c r="A1148" s="7" t="s">
        <v>7745</v>
      </c>
      <c r="B1148" s="25">
        <v>15</v>
      </c>
      <c r="C1148" s="8" t="s">
        <v>6688</v>
      </c>
      <c r="D1148" s="21">
        <v>82.5</v>
      </c>
      <c r="E1148" s="7"/>
    </row>
    <row r="1149" spans="1:5" ht="15.75" thickBot="1" x14ac:dyDescent="0.3">
      <c r="A1149" s="7" t="s">
        <v>7745</v>
      </c>
      <c r="B1149" s="25">
        <v>24</v>
      </c>
      <c r="C1149" s="8" t="s">
        <v>6688</v>
      </c>
      <c r="D1149" s="21">
        <v>262.5</v>
      </c>
      <c r="E1149" s="7"/>
    </row>
    <row r="1150" spans="1:5" ht="15.75" thickBot="1" x14ac:dyDescent="0.3">
      <c r="A1150" s="7" t="s">
        <v>7745</v>
      </c>
      <c r="B1150" s="25">
        <v>36</v>
      </c>
      <c r="C1150" s="8" t="s">
        <v>6688</v>
      </c>
      <c r="D1150" s="21">
        <v>825</v>
      </c>
      <c r="E1150" s="7"/>
    </row>
    <row r="1151" spans="1:5" ht="15.75" thickBot="1" x14ac:dyDescent="0.3">
      <c r="A1151" s="7" t="s">
        <v>7745</v>
      </c>
      <c r="B1151" s="25">
        <v>48</v>
      </c>
      <c r="C1151" s="8" t="s">
        <v>6688</v>
      </c>
      <c r="D1151" s="21">
        <v>2025</v>
      </c>
      <c r="E1151" s="7"/>
    </row>
    <row r="1152" spans="1:5" ht="15.75" thickBot="1" x14ac:dyDescent="0.3">
      <c r="A1152" s="7" t="s">
        <v>7745</v>
      </c>
      <c r="B1152" s="25">
        <v>60</v>
      </c>
      <c r="C1152" s="8" t="s">
        <v>6688</v>
      </c>
      <c r="D1152" s="21">
        <v>3975</v>
      </c>
      <c r="E1152" s="7"/>
    </row>
    <row r="1153" spans="1:5" ht="15.75" thickBot="1" x14ac:dyDescent="0.3">
      <c r="A1153" s="7" t="s">
        <v>7745</v>
      </c>
      <c r="B1153" s="25">
        <v>72</v>
      </c>
      <c r="C1153" s="8" t="s">
        <v>6688</v>
      </c>
      <c r="D1153" s="21">
        <v>7725</v>
      </c>
      <c r="E1153" s="7"/>
    </row>
    <row r="1154" spans="1:5" ht="15.75" thickBot="1" x14ac:dyDescent="0.3">
      <c r="A1154" s="7" t="s">
        <v>7745</v>
      </c>
      <c r="B1154" s="25">
        <v>15</v>
      </c>
      <c r="C1154" s="8" t="s">
        <v>6707</v>
      </c>
      <c r="D1154" s="21">
        <v>112.5</v>
      </c>
      <c r="E1154" s="7"/>
    </row>
    <row r="1155" spans="1:5" ht="15.75" thickBot="1" x14ac:dyDescent="0.3">
      <c r="A1155" s="7" t="s">
        <v>7745</v>
      </c>
      <c r="B1155" s="25">
        <v>24</v>
      </c>
      <c r="C1155" s="8" t="s">
        <v>6707</v>
      </c>
      <c r="D1155" s="21">
        <v>285</v>
      </c>
      <c r="E1155" s="7"/>
    </row>
    <row r="1156" spans="1:5" ht="15.75" thickBot="1" x14ac:dyDescent="0.3">
      <c r="A1156" s="7" t="s">
        <v>7745</v>
      </c>
      <c r="B1156" s="25">
        <v>15</v>
      </c>
      <c r="C1156" s="8" t="s">
        <v>6713</v>
      </c>
      <c r="D1156" s="21">
        <v>112.5</v>
      </c>
      <c r="E1156" s="7"/>
    </row>
    <row r="1157" spans="1:5" ht="15.75" thickBot="1" x14ac:dyDescent="0.3">
      <c r="A1157" s="7" t="s">
        <v>7745</v>
      </c>
      <c r="B1157" s="25">
        <v>24</v>
      </c>
      <c r="C1157" s="8" t="s">
        <v>6713</v>
      </c>
      <c r="D1157" s="21">
        <v>285</v>
      </c>
      <c r="E1157" s="7"/>
    </row>
    <row r="1158" spans="1:5" ht="15.75" thickBot="1" x14ac:dyDescent="0.3">
      <c r="A1158" s="7" t="s">
        <v>7745</v>
      </c>
      <c r="B1158" s="25">
        <v>24</v>
      </c>
      <c r="C1158" s="8" t="s">
        <v>6720</v>
      </c>
      <c r="D1158" s="21">
        <v>262.5</v>
      </c>
      <c r="E1158" s="7"/>
    </row>
    <row r="1159" spans="1:5" ht="15.75" thickBot="1" x14ac:dyDescent="0.3">
      <c r="A1159" s="7" t="s">
        <v>7745</v>
      </c>
      <c r="B1159" s="25">
        <v>36</v>
      </c>
      <c r="C1159" s="8" t="s">
        <v>6720</v>
      </c>
      <c r="D1159" s="21">
        <v>825</v>
      </c>
      <c r="E1159" s="7"/>
    </row>
    <row r="1160" spans="1:5" ht="15.75" thickBot="1" x14ac:dyDescent="0.3">
      <c r="A1160" s="7" t="s">
        <v>7745</v>
      </c>
      <c r="B1160" s="25">
        <v>48</v>
      </c>
      <c r="C1160" s="8" t="s">
        <v>6720</v>
      </c>
      <c r="D1160" s="21">
        <v>2025</v>
      </c>
      <c r="E1160" s="7"/>
    </row>
    <row r="1161" spans="1:5" ht="15.75" thickBot="1" x14ac:dyDescent="0.3">
      <c r="A1161" s="7" t="s">
        <v>7745</v>
      </c>
      <c r="B1161" s="25">
        <v>60</v>
      </c>
      <c r="C1161" s="8" t="s">
        <v>6720</v>
      </c>
      <c r="D1161" s="21">
        <v>3975</v>
      </c>
      <c r="E1161" s="7"/>
    </row>
    <row r="1162" spans="1:5" ht="15.75" thickBot="1" x14ac:dyDescent="0.3">
      <c r="A1162" s="7" t="s">
        <v>7745</v>
      </c>
      <c r="B1162" s="25">
        <v>24</v>
      </c>
      <c r="C1162" s="8" t="s">
        <v>6733</v>
      </c>
      <c r="D1162" s="21">
        <v>262.5</v>
      </c>
      <c r="E1162" s="7"/>
    </row>
    <row r="1163" spans="1:5" ht="15.75" thickBot="1" x14ac:dyDescent="0.3">
      <c r="A1163" s="7" t="s">
        <v>7745</v>
      </c>
      <c r="B1163" s="25" t="s">
        <v>5</v>
      </c>
      <c r="C1163" s="8" t="s">
        <v>6740</v>
      </c>
      <c r="D1163" s="21">
        <v>39.75</v>
      </c>
      <c r="E1163" s="7"/>
    </row>
    <row r="1164" spans="1:5" ht="15.75" thickBot="1" x14ac:dyDescent="0.3">
      <c r="A1164" s="7" t="s">
        <v>7745</v>
      </c>
      <c r="B1164" s="25">
        <v>36</v>
      </c>
      <c r="C1164" s="8" t="s">
        <v>6740</v>
      </c>
      <c r="D1164" s="21">
        <v>825</v>
      </c>
      <c r="E1164" s="7"/>
    </row>
    <row r="1165" spans="1:5" ht="15.75" thickBot="1" x14ac:dyDescent="0.3">
      <c r="A1165" s="7" t="s">
        <v>7745</v>
      </c>
      <c r="B1165" s="25">
        <v>48</v>
      </c>
      <c r="C1165" s="8" t="s">
        <v>6740</v>
      </c>
      <c r="D1165" s="21">
        <v>2025</v>
      </c>
      <c r="E1165" s="7"/>
    </row>
    <row r="1166" spans="1:5" ht="15.75" thickBot="1" x14ac:dyDescent="0.3">
      <c r="A1166" s="7" t="s">
        <v>7745</v>
      </c>
      <c r="B1166" s="25">
        <v>60</v>
      </c>
      <c r="C1166" s="8" t="s">
        <v>6740</v>
      </c>
      <c r="D1166" s="21">
        <v>3975</v>
      </c>
      <c r="E1166" s="7"/>
    </row>
    <row r="1167" spans="1:5" ht="15.75" thickBot="1" x14ac:dyDescent="0.3">
      <c r="A1167" s="7" t="s">
        <v>7745</v>
      </c>
      <c r="B1167" s="25">
        <v>72</v>
      </c>
      <c r="C1167" s="8" t="s">
        <v>6740</v>
      </c>
      <c r="D1167" s="21">
        <v>7725</v>
      </c>
      <c r="E1167" s="7"/>
    </row>
    <row r="1168" spans="1:5" ht="15.75" thickBot="1" x14ac:dyDescent="0.3">
      <c r="A1168" s="7" t="s">
        <v>7745</v>
      </c>
      <c r="B1168" s="25">
        <v>84</v>
      </c>
      <c r="C1168" s="8" t="s">
        <v>6740</v>
      </c>
      <c r="D1168" s="21">
        <v>17250</v>
      </c>
      <c r="E1168" s="7"/>
    </row>
    <row r="1169" spans="1:5" ht="15.75" thickBot="1" x14ac:dyDescent="0.3">
      <c r="A1169" s="7" t="s">
        <v>7745</v>
      </c>
      <c r="B1169" s="25" t="s">
        <v>5</v>
      </c>
      <c r="C1169" s="8" t="s">
        <v>6774</v>
      </c>
      <c r="D1169" s="21">
        <v>39.75</v>
      </c>
      <c r="E1169" s="7"/>
    </row>
    <row r="1170" spans="1:5" ht="15.75" thickBot="1" x14ac:dyDescent="0.3">
      <c r="A1170" s="7" t="s">
        <v>7745</v>
      </c>
      <c r="B1170" s="25">
        <v>15</v>
      </c>
      <c r="C1170" s="8" t="s">
        <v>6774</v>
      </c>
      <c r="D1170" s="21">
        <v>90</v>
      </c>
      <c r="E1170" s="7"/>
    </row>
    <row r="1171" spans="1:5" ht="15.75" thickBot="1" x14ac:dyDescent="0.3">
      <c r="A1171" s="7" t="s">
        <v>7745</v>
      </c>
      <c r="B1171" s="25">
        <v>24</v>
      </c>
      <c r="C1171" s="8" t="s">
        <v>6774</v>
      </c>
      <c r="D1171" s="21">
        <v>262.5</v>
      </c>
      <c r="E1171" s="7"/>
    </row>
    <row r="1172" spans="1:5" ht="15.75" thickBot="1" x14ac:dyDescent="0.3">
      <c r="A1172" s="7" t="s">
        <v>7745</v>
      </c>
      <c r="B1172" s="25">
        <v>36</v>
      </c>
      <c r="C1172" s="8" t="s">
        <v>6774</v>
      </c>
      <c r="D1172" s="21">
        <v>825</v>
      </c>
      <c r="E1172" s="7"/>
    </row>
    <row r="1173" spans="1:5" ht="15.75" thickBot="1" x14ac:dyDescent="0.3">
      <c r="A1173" s="7" t="s">
        <v>7745</v>
      </c>
      <c r="B1173" s="25">
        <v>48</v>
      </c>
      <c r="C1173" s="8" t="s">
        <v>6774</v>
      </c>
      <c r="D1173" s="21">
        <v>2025</v>
      </c>
      <c r="E1173" s="7"/>
    </row>
    <row r="1174" spans="1:5" ht="15.75" thickBot="1" x14ac:dyDescent="0.3">
      <c r="A1174" s="7" t="s">
        <v>7745</v>
      </c>
      <c r="B1174" s="25">
        <v>60</v>
      </c>
      <c r="C1174" s="8" t="s">
        <v>6774</v>
      </c>
      <c r="D1174" s="21">
        <v>3975</v>
      </c>
      <c r="E1174" s="7"/>
    </row>
    <row r="1175" spans="1:5" ht="15.75" thickBot="1" x14ac:dyDescent="0.3">
      <c r="A1175" s="7" t="s">
        <v>7745</v>
      </c>
      <c r="B1175" s="25">
        <v>72</v>
      </c>
      <c r="C1175" s="8" t="s">
        <v>6774</v>
      </c>
      <c r="D1175" s="21">
        <v>7725</v>
      </c>
      <c r="E1175" s="7"/>
    </row>
    <row r="1176" spans="1:5" ht="15.75" thickBot="1" x14ac:dyDescent="0.3">
      <c r="A1176" s="7" t="s">
        <v>7745</v>
      </c>
      <c r="B1176" s="25">
        <v>84</v>
      </c>
      <c r="C1176" s="8" t="s">
        <v>6774</v>
      </c>
      <c r="D1176" s="21">
        <v>17250</v>
      </c>
      <c r="E1176" s="7"/>
    </row>
    <row r="1177" spans="1:5" ht="15.75" thickBot="1" x14ac:dyDescent="0.3">
      <c r="A1177" s="7" t="s">
        <v>7745</v>
      </c>
      <c r="B1177" s="25">
        <v>15</v>
      </c>
      <c r="C1177" s="8" t="s">
        <v>6791</v>
      </c>
      <c r="D1177" s="21">
        <v>90</v>
      </c>
      <c r="E1177" s="7"/>
    </row>
    <row r="1178" spans="1:5" ht="15.75" thickBot="1" x14ac:dyDescent="0.3">
      <c r="A1178" s="7" t="s">
        <v>7745</v>
      </c>
      <c r="B1178" s="25">
        <v>36</v>
      </c>
      <c r="C1178" s="8" t="s">
        <v>6791</v>
      </c>
      <c r="D1178" s="21">
        <v>825</v>
      </c>
      <c r="E1178" s="7"/>
    </row>
    <row r="1179" spans="1:5" ht="15.75" thickBot="1" x14ac:dyDescent="0.3">
      <c r="A1179" s="7" t="s">
        <v>7745</v>
      </c>
      <c r="B1179" s="25">
        <v>15</v>
      </c>
      <c r="C1179" s="8" t="s">
        <v>6802</v>
      </c>
      <c r="D1179" s="21">
        <v>97.5</v>
      </c>
      <c r="E1179" s="7"/>
    </row>
    <row r="1180" spans="1:5" ht="15.75" thickBot="1" x14ac:dyDescent="0.3">
      <c r="A1180" s="7" t="s">
        <v>7745</v>
      </c>
      <c r="B1180" s="25">
        <v>15</v>
      </c>
      <c r="C1180" s="8" t="s">
        <v>6942</v>
      </c>
      <c r="D1180" s="21">
        <v>82.5</v>
      </c>
      <c r="E1180" s="7"/>
    </row>
    <row r="1181" spans="1:5" ht="15.75" thickBot="1" x14ac:dyDescent="0.3">
      <c r="A1181" s="7" t="s">
        <v>7745</v>
      </c>
      <c r="B1181" s="25">
        <v>24</v>
      </c>
      <c r="C1181" s="8" t="s">
        <v>6942</v>
      </c>
      <c r="D1181" s="21">
        <v>247.5</v>
      </c>
      <c r="E1181" s="7"/>
    </row>
    <row r="1182" spans="1:5" ht="15.75" thickBot="1" x14ac:dyDescent="0.3">
      <c r="A1182" s="7" t="s">
        <v>7745</v>
      </c>
      <c r="B1182" s="25">
        <v>15</v>
      </c>
      <c r="C1182" s="8" t="s">
        <v>6956</v>
      </c>
      <c r="D1182" s="21">
        <v>82.5</v>
      </c>
      <c r="E1182" s="7"/>
    </row>
    <row r="1183" spans="1:5" ht="15.75" thickBot="1" x14ac:dyDescent="0.3">
      <c r="A1183" s="7" t="s">
        <v>7745</v>
      </c>
      <c r="B1183" s="25">
        <v>15</v>
      </c>
      <c r="C1183" s="8" t="s">
        <v>7171</v>
      </c>
      <c r="D1183" s="21">
        <v>82.5</v>
      </c>
      <c r="E1183" s="7"/>
    </row>
    <row r="1184" spans="1:5" ht="15.75" thickBot="1" x14ac:dyDescent="0.3">
      <c r="A1184" s="7" t="s">
        <v>7745</v>
      </c>
      <c r="B1184" s="25">
        <v>24</v>
      </c>
      <c r="C1184" s="8" t="s">
        <v>7171</v>
      </c>
      <c r="D1184" s="21">
        <v>247.5</v>
      </c>
      <c r="E1184" s="7"/>
    </row>
    <row r="1185" spans="1:5" ht="15.75" thickBot="1" x14ac:dyDescent="0.3">
      <c r="A1185" s="7" t="s">
        <v>7745</v>
      </c>
      <c r="B1185" s="25" t="s">
        <v>7691</v>
      </c>
      <c r="C1185" s="8" t="s">
        <v>7186</v>
      </c>
      <c r="D1185" s="21">
        <v>60</v>
      </c>
      <c r="E1185" s="7"/>
    </row>
    <row r="1186" spans="1:5" ht="15.75" thickBot="1" x14ac:dyDescent="0.3">
      <c r="A1186" s="7" t="s">
        <v>7745</v>
      </c>
      <c r="B1186" s="25">
        <v>15</v>
      </c>
      <c r="C1186" s="8" t="s">
        <v>7186</v>
      </c>
      <c r="D1186" s="21">
        <v>82.5</v>
      </c>
      <c r="E1186" s="7"/>
    </row>
    <row r="1187" spans="1:5" ht="15.75" thickBot="1" x14ac:dyDescent="0.3">
      <c r="A1187" s="7" t="s">
        <v>7745</v>
      </c>
      <c r="B1187" s="25">
        <v>24</v>
      </c>
      <c r="C1187" s="8" t="s">
        <v>7186</v>
      </c>
      <c r="D1187" s="21">
        <v>240</v>
      </c>
      <c r="E1187" s="7"/>
    </row>
    <row r="1188" spans="1:5" ht="15.75" thickBot="1" x14ac:dyDescent="0.3">
      <c r="A1188" s="7" t="s">
        <v>7745</v>
      </c>
      <c r="B1188" s="25">
        <v>48</v>
      </c>
      <c r="C1188" s="8" t="s">
        <v>7186</v>
      </c>
      <c r="D1188" s="21">
        <v>1800</v>
      </c>
      <c r="E1188" s="7"/>
    </row>
    <row r="1189" spans="1:5" ht="15.75" thickBot="1" x14ac:dyDescent="0.3">
      <c r="A1189" s="7" t="s">
        <v>7745</v>
      </c>
      <c r="B1189" s="25">
        <v>60</v>
      </c>
      <c r="C1189" s="8" t="s">
        <v>7186</v>
      </c>
      <c r="D1189" s="21">
        <v>3750</v>
      </c>
      <c r="E1189" s="7"/>
    </row>
    <row r="1190" spans="1:5" ht="15.75" thickBot="1" x14ac:dyDescent="0.3">
      <c r="A1190" s="7" t="s">
        <v>7745</v>
      </c>
      <c r="B1190" s="25">
        <v>84</v>
      </c>
      <c r="C1190" s="8" t="s">
        <v>7186</v>
      </c>
      <c r="D1190" s="21">
        <v>16500</v>
      </c>
      <c r="E1190" s="7"/>
    </row>
    <row r="1191" spans="1:5" ht="15.75" thickBot="1" x14ac:dyDescent="0.3">
      <c r="A1191" s="7" t="s">
        <v>7745</v>
      </c>
      <c r="B1191" s="25" t="s">
        <v>5</v>
      </c>
      <c r="C1191" s="8" t="s">
        <v>7205</v>
      </c>
      <c r="D1191" s="21">
        <v>39.75</v>
      </c>
      <c r="E1191" s="7"/>
    </row>
    <row r="1192" spans="1:5" ht="15.75" thickBot="1" x14ac:dyDescent="0.3">
      <c r="A1192" s="7" t="s">
        <v>7745</v>
      </c>
      <c r="B1192" s="25">
        <v>15</v>
      </c>
      <c r="C1192" s="8" t="s">
        <v>7205</v>
      </c>
      <c r="D1192" s="21">
        <v>82.5</v>
      </c>
      <c r="E1192" s="7"/>
    </row>
    <row r="1193" spans="1:5" ht="15.75" thickBot="1" x14ac:dyDescent="0.3">
      <c r="A1193" s="7" t="s">
        <v>7745</v>
      </c>
      <c r="B1193" s="25">
        <v>24</v>
      </c>
      <c r="C1193" s="8" t="s">
        <v>7205</v>
      </c>
      <c r="D1193" s="21">
        <v>240</v>
      </c>
      <c r="E1193" s="7"/>
    </row>
    <row r="1194" spans="1:5" ht="15.75" thickBot="1" x14ac:dyDescent="0.3">
      <c r="A1194" s="7" t="s">
        <v>7745</v>
      </c>
      <c r="B1194" s="25">
        <v>15</v>
      </c>
      <c r="C1194" s="8" t="s">
        <v>7301</v>
      </c>
      <c r="D1194" s="21">
        <v>105</v>
      </c>
      <c r="E1194" s="7"/>
    </row>
    <row r="1195" spans="1:5" ht="15.75" thickBot="1" x14ac:dyDescent="0.3">
      <c r="A1195" s="7" t="s">
        <v>7745</v>
      </c>
      <c r="B1195" s="25">
        <v>15</v>
      </c>
      <c r="C1195" s="8" t="s">
        <v>7308</v>
      </c>
      <c r="D1195" s="21">
        <v>105</v>
      </c>
      <c r="E1195" s="7"/>
    </row>
    <row r="1196" spans="1:5" ht="15.75" thickBot="1" x14ac:dyDescent="0.3">
      <c r="A1196" s="7" t="s">
        <v>7745</v>
      </c>
      <c r="B1196" s="25">
        <v>15</v>
      </c>
      <c r="C1196" s="8" t="s">
        <v>7398</v>
      </c>
      <c r="D1196" s="21">
        <v>82.5</v>
      </c>
      <c r="E1196" s="7"/>
    </row>
    <row r="1197" spans="1:5" ht="15.75" thickBot="1" x14ac:dyDescent="0.3">
      <c r="A1197" s="7" t="s">
        <v>7745</v>
      </c>
      <c r="B1197" s="25">
        <v>24</v>
      </c>
      <c r="C1197" s="8" t="s">
        <v>7398</v>
      </c>
      <c r="D1197" s="21">
        <v>255</v>
      </c>
      <c r="E1197" s="7"/>
    </row>
    <row r="1198" spans="1:5" ht="15.75" thickBot="1" x14ac:dyDescent="0.3">
      <c r="A1198" s="7" t="s">
        <v>7745</v>
      </c>
      <c r="B1198" s="25">
        <v>15</v>
      </c>
      <c r="C1198" s="8" t="s">
        <v>7409</v>
      </c>
      <c r="D1198" s="21">
        <v>82.5</v>
      </c>
      <c r="E1198" s="7"/>
    </row>
    <row r="1199" spans="1:5" ht="15.75" thickBot="1" x14ac:dyDescent="0.3">
      <c r="A1199" s="7" t="s">
        <v>7745</v>
      </c>
      <c r="B1199" s="25">
        <v>24</v>
      </c>
      <c r="C1199" s="8" t="s">
        <v>7409</v>
      </c>
      <c r="D1199" s="21">
        <v>255</v>
      </c>
      <c r="E1199" s="7"/>
    </row>
    <row r="1200" spans="1:5" ht="15.75" thickBot="1" x14ac:dyDescent="0.3">
      <c r="A1200" s="7" t="s">
        <v>7745</v>
      </c>
      <c r="B1200" s="25" t="s">
        <v>5</v>
      </c>
      <c r="C1200" s="8" t="s">
        <v>7416</v>
      </c>
      <c r="D1200" s="21">
        <v>39.75</v>
      </c>
      <c r="E1200" s="7"/>
    </row>
    <row r="1201" spans="1:5" ht="15.75" thickBot="1" x14ac:dyDescent="0.3">
      <c r="A1201" s="7" t="s">
        <v>7745</v>
      </c>
      <c r="B1201" s="25">
        <v>15</v>
      </c>
      <c r="C1201" s="8" t="s">
        <v>7416</v>
      </c>
      <c r="D1201" s="21">
        <v>82.5</v>
      </c>
      <c r="E1201" s="7"/>
    </row>
    <row r="1202" spans="1:5" ht="15.75" thickBot="1" x14ac:dyDescent="0.3">
      <c r="A1202" s="7" t="s">
        <v>7745</v>
      </c>
      <c r="B1202" s="25">
        <v>24</v>
      </c>
      <c r="C1202" s="8" t="s">
        <v>7416</v>
      </c>
      <c r="D1202" s="21">
        <v>255</v>
      </c>
      <c r="E1202" s="7"/>
    </row>
    <row r="1203" spans="1:5" ht="15.75" thickBot="1" x14ac:dyDescent="0.3">
      <c r="A1203" s="7" t="s">
        <v>7745</v>
      </c>
      <c r="B1203" s="25">
        <v>24</v>
      </c>
      <c r="C1203" s="8" t="s">
        <v>7425</v>
      </c>
      <c r="D1203" s="21">
        <v>255</v>
      </c>
      <c r="E1203" s="7"/>
    </row>
    <row r="1204" spans="1:5" ht="15.75" thickBot="1" x14ac:dyDescent="0.3">
      <c r="A1204" s="7" t="s">
        <v>7745</v>
      </c>
      <c r="B1204" s="25">
        <v>36</v>
      </c>
      <c r="C1204" s="8" t="s">
        <v>7425</v>
      </c>
      <c r="D1204" s="21">
        <v>712.5</v>
      </c>
      <c r="E1204" s="7"/>
    </row>
    <row r="1205" spans="1:5" ht="15.75" thickBot="1" x14ac:dyDescent="0.3">
      <c r="A1205" s="7" t="s">
        <v>7745</v>
      </c>
      <c r="B1205" s="25">
        <v>15</v>
      </c>
      <c r="C1205" s="8" t="s">
        <v>7438</v>
      </c>
      <c r="D1205" s="21">
        <v>82.5</v>
      </c>
      <c r="E1205" s="7"/>
    </row>
    <row r="1206" spans="1:5" ht="15.75" thickBot="1" x14ac:dyDescent="0.3">
      <c r="A1206" s="7" t="s">
        <v>7745</v>
      </c>
      <c r="B1206" s="25">
        <v>24</v>
      </c>
      <c r="C1206" s="8" t="s">
        <v>7438</v>
      </c>
      <c r="D1206" s="21">
        <v>247.5</v>
      </c>
      <c r="E1206" s="7"/>
    </row>
    <row r="1207" spans="1:5" ht="15.75" thickBot="1" x14ac:dyDescent="0.3">
      <c r="A1207" s="7" t="s">
        <v>7745</v>
      </c>
      <c r="B1207" s="25">
        <v>36</v>
      </c>
      <c r="C1207" s="8" t="s">
        <v>7438</v>
      </c>
      <c r="D1207" s="21">
        <v>712.5</v>
      </c>
      <c r="E1207" s="7"/>
    </row>
    <row r="1208" spans="1:5" ht="15.75" thickBot="1" x14ac:dyDescent="0.3">
      <c r="A1208" s="7" t="s">
        <v>7745</v>
      </c>
      <c r="B1208" s="25">
        <v>48</v>
      </c>
      <c r="C1208" s="8" t="s">
        <v>7438</v>
      </c>
      <c r="D1208" s="21">
        <v>1800</v>
      </c>
      <c r="E1208" s="7"/>
    </row>
    <row r="1209" spans="1:5" ht="15.75" thickBot="1" x14ac:dyDescent="0.3">
      <c r="A1209" s="7" t="s">
        <v>7745</v>
      </c>
      <c r="B1209" s="25">
        <v>60</v>
      </c>
      <c r="C1209" s="8" t="s">
        <v>7438</v>
      </c>
      <c r="D1209" s="21">
        <v>3750</v>
      </c>
      <c r="E1209" s="7"/>
    </row>
    <row r="1210" spans="1:5" ht="15.75" thickBot="1" x14ac:dyDescent="0.3">
      <c r="A1210" s="7" t="s">
        <v>7745</v>
      </c>
      <c r="B1210" s="25" t="s">
        <v>5</v>
      </c>
      <c r="C1210" s="8" t="s">
        <v>7533</v>
      </c>
      <c r="D1210" s="21">
        <v>39.75</v>
      </c>
      <c r="E1210" s="7"/>
    </row>
    <row r="1211" spans="1:5" ht="15.75" thickBot="1" x14ac:dyDescent="0.3">
      <c r="A1211" s="7" t="s">
        <v>7745</v>
      </c>
      <c r="B1211" s="25">
        <v>15</v>
      </c>
      <c r="C1211" s="8" t="s">
        <v>7533</v>
      </c>
      <c r="D1211" s="21">
        <v>82.5</v>
      </c>
      <c r="E1211" s="7"/>
    </row>
    <row r="1212" spans="1:5" ht="15.75" thickBot="1" x14ac:dyDescent="0.3">
      <c r="A1212" s="7" t="s">
        <v>7745</v>
      </c>
      <c r="B1212" s="25">
        <v>15</v>
      </c>
      <c r="C1212" s="8" t="s">
        <v>7538</v>
      </c>
      <c r="D1212" s="21">
        <v>87.75</v>
      </c>
      <c r="E1212" s="7"/>
    </row>
    <row r="1213" spans="1:5" ht="15.75" thickBot="1" x14ac:dyDescent="0.3">
      <c r="A1213" s="7" t="s">
        <v>7745</v>
      </c>
      <c r="B1213" s="25">
        <v>15</v>
      </c>
      <c r="C1213" s="8" t="s">
        <v>7626</v>
      </c>
      <c r="D1213" s="21">
        <v>112.5</v>
      </c>
      <c r="E1213" s="7"/>
    </row>
    <row r="1214" spans="1:5" ht="15.75" thickBot="1" x14ac:dyDescent="0.3">
      <c r="A1214" s="7" t="s">
        <v>7745</v>
      </c>
      <c r="B1214" s="25">
        <v>15</v>
      </c>
      <c r="C1214" s="8" t="s">
        <v>7799</v>
      </c>
      <c r="D1214" s="21">
        <v>90</v>
      </c>
      <c r="E1214" s="7"/>
    </row>
    <row r="1215" spans="1:5" ht="15.75" thickBot="1" x14ac:dyDescent="0.3">
      <c r="A1215" s="7" t="s">
        <v>7745</v>
      </c>
      <c r="B1215" s="25">
        <v>24</v>
      </c>
      <c r="C1215" s="8" t="s">
        <v>7799</v>
      </c>
      <c r="D1215" s="21">
        <v>262.5</v>
      </c>
      <c r="E1215" s="7"/>
    </row>
    <row r="1216" spans="1:5" ht="15.75" thickBot="1" x14ac:dyDescent="0.3">
      <c r="A1216" s="7" t="s">
        <v>7745</v>
      </c>
      <c r="B1216" s="25">
        <v>15</v>
      </c>
      <c r="C1216" s="8" t="s">
        <v>7669</v>
      </c>
      <c r="D1216" s="21">
        <v>90</v>
      </c>
      <c r="E1216" s="7"/>
    </row>
    <row r="1217" spans="1:5" ht="15.75" thickBot="1" x14ac:dyDescent="0.3">
      <c r="A1217" s="7" t="s">
        <v>7745</v>
      </c>
      <c r="B1217" s="25">
        <v>36</v>
      </c>
      <c r="C1217" s="8" t="s">
        <v>7669</v>
      </c>
      <c r="D1217" s="21">
        <v>727.5</v>
      </c>
      <c r="E1217" s="7"/>
    </row>
    <row r="1218" spans="1:5" ht="15.75" thickBot="1" x14ac:dyDescent="0.3">
      <c r="A1218" s="7" t="s">
        <v>7745</v>
      </c>
      <c r="B1218" s="25">
        <v>15</v>
      </c>
      <c r="C1218" s="8" t="s">
        <v>7678</v>
      </c>
      <c r="D1218" s="21">
        <v>90</v>
      </c>
      <c r="E1218" s="7"/>
    </row>
    <row r="1219" spans="1:5" ht="15.75" thickBot="1" x14ac:dyDescent="0.3">
      <c r="A1219" s="7" t="s">
        <v>7748</v>
      </c>
      <c r="B1219" s="25" t="s">
        <v>5</v>
      </c>
      <c r="C1219" s="8" t="s">
        <v>2227</v>
      </c>
      <c r="D1219" s="21">
        <v>27.75</v>
      </c>
      <c r="E1219" s="7"/>
    </row>
    <row r="1220" spans="1:5" ht="15.75" thickBot="1" x14ac:dyDescent="0.3">
      <c r="A1220" s="7" t="s">
        <v>7748</v>
      </c>
      <c r="B1220" s="25">
        <v>15</v>
      </c>
      <c r="C1220" s="8" t="s">
        <v>2227</v>
      </c>
      <c r="D1220" s="21">
        <v>87.75</v>
      </c>
      <c r="E1220" s="7"/>
    </row>
    <row r="1221" spans="1:5" ht="15.75" thickBot="1" x14ac:dyDescent="0.3">
      <c r="A1221" s="7" t="s">
        <v>7748</v>
      </c>
      <c r="B1221" s="25" t="s">
        <v>3</v>
      </c>
      <c r="C1221" s="8" t="s">
        <v>2612</v>
      </c>
      <c r="D1221" s="21">
        <v>10.5</v>
      </c>
      <c r="E1221" s="7"/>
    </row>
    <row r="1222" spans="1:5" ht="15.75" thickBot="1" x14ac:dyDescent="0.3">
      <c r="A1222" s="7" t="s">
        <v>7748</v>
      </c>
      <c r="B1222" s="25" t="s">
        <v>5</v>
      </c>
      <c r="C1222" s="8" t="s">
        <v>2612</v>
      </c>
      <c r="D1222" s="21">
        <v>29.25</v>
      </c>
      <c r="E1222" s="7"/>
    </row>
    <row r="1223" spans="1:5" ht="15.75" thickBot="1" x14ac:dyDescent="0.3">
      <c r="A1223" s="7" t="s">
        <v>7748</v>
      </c>
      <c r="B1223" s="25">
        <v>15</v>
      </c>
      <c r="C1223" s="8" t="s">
        <v>3775</v>
      </c>
      <c r="D1223" s="21">
        <v>87.75</v>
      </c>
      <c r="E1223" s="7"/>
    </row>
    <row r="1224" spans="1:5" ht="15.75" thickBot="1" x14ac:dyDescent="0.3">
      <c r="A1224" s="7" t="s">
        <v>7748</v>
      </c>
      <c r="B1224" s="25" t="s">
        <v>5</v>
      </c>
      <c r="C1224" s="8" t="s">
        <v>4312</v>
      </c>
      <c r="D1224" s="21">
        <v>29.25</v>
      </c>
      <c r="E1224" s="7"/>
    </row>
    <row r="1225" spans="1:5" ht="15.75" thickBot="1" x14ac:dyDescent="0.3">
      <c r="A1225" s="7" t="s">
        <v>7748</v>
      </c>
      <c r="B1225" s="25" t="s">
        <v>3</v>
      </c>
      <c r="C1225" s="8" t="s">
        <v>7320</v>
      </c>
      <c r="D1225" s="21">
        <v>10.25</v>
      </c>
      <c r="E1225" s="7"/>
    </row>
    <row r="1226" spans="1:5" ht="15.75" thickBot="1" x14ac:dyDescent="0.3">
      <c r="A1226" s="7" t="s">
        <v>7748</v>
      </c>
      <c r="B1226" s="25" t="s">
        <v>5</v>
      </c>
      <c r="C1226" s="8" t="s">
        <v>7320</v>
      </c>
      <c r="D1226" s="21">
        <v>29.25</v>
      </c>
      <c r="E1226" s="7"/>
    </row>
    <row r="1227" spans="1:5" ht="15.75" thickBot="1" x14ac:dyDescent="0.3">
      <c r="A1227" s="7" t="s">
        <v>7748</v>
      </c>
      <c r="B1227" s="25">
        <v>15</v>
      </c>
      <c r="C1227" s="8" t="s">
        <v>7320</v>
      </c>
      <c r="D1227" s="21">
        <v>97.5</v>
      </c>
      <c r="E1227" s="7"/>
    </row>
    <row r="1228" spans="1:5" ht="15.75" thickBot="1" x14ac:dyDescent="0.3">
      <c r="A1228" s="7" t="s">
        <v>7748</v>
      </c>
      <c r="B1228" s="25" t="s">
        <v>5</v>
      </c>
      <c r="C1228" s="8" t="s">
        <v>7595</v>
      </c>
      <c r="D1228" s="21">
        <v>63.75</v>
      </c>
      <c r="E1228" s="7"/>
    </row>
    <row r="1229" spans="1:5" ht="15.75" thickBot="1" x14ac:dyDescent="0.3">
      <c r="A1229" s="7" t="s">
        <v>7748</v>
      </c>
      <c r="B1229" s="25">
        <v>15</v>
      </c>
      <c r="C1229" s="8" t="s">
        <v>7595</v>
      </c>
      <c r="D1229" s="21">
        <v>97.5</v>
      </c>
      <c r="E1229" s="7"/>
    </row>
    <row r="1230" spans="1:5" ht="15.75" thickBot="1" x14ac:dyDescent="0.3">
      <c r="A1230" s="7" t="s">
        <v>7748</v>
      </c>
      <c r="B1230" s="25" t="s">
        <v>5</v>
      </c>
      <c r="C1230" s="8" t="s">
        <v>7602</v>
      </c>
      <c r="D1230" s="21">
        <v>33.75</v>
      </c>
      <c r="E1230" s="7"/>
    </row>
    <row r="1231" spans="1:5" ht="15.75" thickBot="1" x14ac:dyDescent="0.3">
      <c r="A1231" s="7" t="s">
        <v>7748</v>
      </c>
      <c r="B1231" s="25">
        <v>15</v>
      </c>
      <c r="C1231" s="8" t="s">
        <v>7602</v>
      </c>
      <c r="D1231" s="21">
        <v>97.5</v>
      </c>
      <c r="E1231" s="7"/>
    </row>
    <row r="1232" spans="1:5" ht="15.75" thickBot="1" x14ac:dyDescent="0.3">
      <c r="A1232" s="7"/>
      <c r="B1232" s="25"/>
      <c r="C1232" s="8"/>
      <c r="D1232" s="21"/>
      <c r="E1232" s="7"/>
    </row>
    <row r="1233" spans="1:5" ht="15.75" thickBot="1" x14ac:dyDescent="0.3">
      <c r="A1233" s="7"/>
      <c r="B1233" s="25"/>
      <c r="C1233" s="8"/>
      <c r="D1233" s="21"/>
      <c r="E1233" s="7"/>
    </row>
    <row r="1234" spans="1:5" ht="15.75" thickBot="1" x14ac:dyDescent="0.3">
      <c r="A1234" s="7"/>
      <c r="B1234" s="25"/>
      <c r="C1234" s="8"/>
      <c r="D1234" s="21"/>
      <c r="E1234" s="7"/>
    </row>
    <row r="1235" spans="1:5" ht="15.75" thickBot="1" x14ac:dyDescent="0.3">
      <c r="A1235" s="7"/>
      <c r="B1235" s="25"/>
      <c r="C1235" s="8"/>
      <c r="D1235" s="21"/>
      <c r="E1235" s="7"/>
    </row>
    <row r="1236" spans="1:5" ht="15.75" thickBot="1" x14ac:dyDescent="0.3">
      <c r="A1236" s="7"/>
      <c r="B1236" s="25"/>
      <c r="C1236" s="8"/>
      <c r="D1236" s="21"/>
      <c r="E1236" s="7"/>
    </row>
    <row r="1237" spans="1:5" ht="15.75" thickBot="1" x14ac:dyDescent="0.3">
      <c r="A1237" s="7"/>
      <c r="B1237" s="25"/>
      <c r="C1237" s="8"/>
      <c r="D1237" s="21"/>
      <c r="E1237" s="7"/>
    </row>
    <row r="1238" spans="1:5" ht="15.75" thickBot="1" x14ac:dyDescent="0.3">
      <c r="A1238" s="7"/>
      <c r="B1238" s="25"/>
      <c r="C1238" s="8"/>
      <c r="D1238" s="21"/>
      <c r="E1238" s="7"/>
    </row>
    <row r="1239" spans="1:5" ht="15.75" thickBot="1" x14ac:dyDescent="0.3">
      <c r="A1239" s="7"/>
      <c r="B1239" s="25"/>
      <c r="C1239" s="8"/>
      <c r="D1239" s="21"/>
      <c r="E1239" s="7"/>
    </row>
    <row r="1240" spans="1:5" ht="15.75" thickBot="1" x14ac:dyDescent="0.3">
      <c r="A1240" s="7"/>
      <c r="B1240" s="25"/>
      <c r="C1240" s="8"/>
      <c r="D1240" s="21"/>
      <c r="E1240" s="7"/>
    </row>
    <row r="1241" spans="1:5" ht="15.75" thickBot="1" x14ac:dyDescent="0.3">
      <c r="A1241" s="7"/>
      <c r="B1241" s="25"/>
      <c r="C1241" s="8"/>
      <c r="D1241" s="21"/>
      <c r="E1241" s="7"/>
    </row>
    <row r="1242" spans="1:5" ht="15.75" thickBot="1" x14ac:dyDescent="0.3">
      <c r="A1242" s="7"/>
      <c r="B1242" s="25"/>
      <c r="C1242" s="8"/>
      <c r="D1242" s="21"/>
      <c r="E1242" s="7"/>
    </row>
    <row r="1243" spans="1:5" ht="15.75" thickBot="1" x14ac:dyDescent="0.3">
      <c r="A1243" s="7"/>
      <c r="B1243" s="25"/>
      <c r="C1243" s="8"/>
      <c r="D1243" s="21"/>
      <c r="E1243" s="7"/>
    </row>
    <row r="1244" spans="1:5" ht="15.75" thickBot="1" x14ac:dyDescent="0.3">
      <c r="A1244" s="7"/>
      <c r="B1244" s="25"/>
      <c r="C1244" s="8"/>
      <c r="D1244" s="21"/>
      <c r="E1244" s="7"/>
    </row>
    <row r="1245" spans="1:5" ht="15.75" thickBot="1" x14ac:dyDescent="0.3">
      <c r="A1245" s="7"/>
      <c r="B1245" s="25"/>
      <c r="C1245" s="8"/>
      <c r="D1245" s="21"/>
      <c r="E1245" s="7"/>
    </row>
    <row r="1246" spans="1:5" ht="15.75" thickBot="1" x14ac:dyDescent="0.3">
      <c r="A1246" s="7"/>
      <c r="B1246" s="25"/>
      <c r="C1246" s="8"/>
      <c r="D1246" s="21"/>
      <c r="E1246" s="7"/>
    </row>
    <row r="1247" spans="1:5" ht="15.75" thickBot="1" x14ac:dyDescent="0.3">
      <c r="A1247" s="7"/>
      <c r="B1247" s="25"/>
      <c r="C1247" s="8"/>
      <c r="D1247" s="21"/>
      <c r="E1247" s="7"/>
    </row>
    <row r="1248" spans="1:5" ht="15.75" thickBot="1" x14ac:dyDescent="0.3">
      <c r="A1248" s="7"/>
      <c r="B1248" s="25"/>
      <c r="C1248" s="8"/>
      <c r="D1248" s="21"/>
      <c r="E1248" s="7"/>
    </row>
    <row r="1249" spans="1:5" ht="15.75" thickBot="1" x14ac:dyDescent="0.3">
      <c r="A1249" s="7"/>
      <c r="B1249" s="25"/>
      <c r="C1249" s="8"/>
      <c r="D1249" s="21"/>
      <c r="E1249" s="7"/>
    </row>
    <row r="1250" spans="1:5" ht="15.75" thickBot="1" x14ac:dyDescent="0.3">
      <c r="A1250" s="7"/>
      <c r="B1250" s="25"/>
      <c r="C1250" s="8"/>
      <c r="D1250" s="21"/>
      <c r="E1250" s="7"/>
    </row>
    <row r="1251" spans="1:5" ht="15.75" thickBot="1" x14ac:dyDescent="0.3">
      <c r="A1251" s="7"/>
      <c r="B1251" s="25"/>
      <c r="C1251" s="8"/>
      <c r="D1251" s="21"/>
      <c r="E1251" s="7"/>
    </row>
    <row r="1252" spans="1:5" ht="15.75" thickBot="1" x14ac:dyDescent="0.3">
      <c r="A1252" s="7"/>
      <c r="B1252" s="25"/>
      <c r="C1252" s="8"/>
      <c r="D1252" s="21"/>
      <c r="E1252" s="7"/>
    </row>
    <row r="1253" spans="1:5" ht="15.75" thickBot="1" x14ac:dyDescent="0.3">
      <c r="A1253" s="7"/>
      <c r="B1253" s="25"/>
      <c r="C1253" s="8"/>
      <c r="D1253" s="21"/>
      <c r="E1253" s="7"/>
    </row>
    <row r="1254" spans="1:5" ht="15.75" thickBot="1" x14ac:dyDescent="0.3">
      <c r="A1254" s="7"/>
      <c r="B1254" s="25"/>
      <c r="C1254" s="8"/>
      <c r="D1254" s="21"/>
      <c r="E1254" s="7"/>
    </row>
    <row r="1255" spans="1:5" ht="15.75" thickBot="1" x14ac:dyDescent="0.3">
      <c r="A1255" s="7"/>
      <c r="B1255" s="25"/>
      <c r="C1255" s="8"/>
      <c r="D1255" s="21"/>
      <c r="E1255" s="7"/>
    </row>
    <row r="1256" spans="1:5" ht="15.75" thickBot="1" x14ac:dyDescent="0.3">
      <c r="A1256" s="7"/>
      <c r="B1256" s="25"/>
      <c r="C1256" s="8"/>
      <c r="D1256" s="21"/>
      <c r="E1256" s="7"/>
    </row>
    <row r="1257" spans="1:5" ht="15.75" thickBot="1" x14ac:dyDescent="0.3">
      <c r="A1257" s="7"/>
      <c r="B1257" s="25"/>
      <c r="C1257" s="8"/>
      <c r="D1257" s="21"/>
      <c r="E1257" s="7"/>
    </row>
    <row r="1258" spans="1:5" ht="15.75" thickBot="1" x14ac:dyDescent="0.3">
      <c r="A1258" s="7"/>
      <c r="B1258" s="25"/>
      <c r="C1258" s="8"/>
      <c r="D1258" s="21"/>
      <c r="E1258" s="7"/>
    </row>
    <row r="1259" spans="1:5" ht="15.75" thickBot="1" x14ac:dyDescent="0.3">
      <c r="A1259" s="7"/>
      <c r="B1259" s="25"/>
      <c r="C1259" s="8"/>
      <c r="D1259" s="21"/>
      <c r="E1259" s="7"/>
    </row>
    <row r="1260" spans="1:5" ht="15.75" thickBot="1" x14ac:dyDescent="0.3">
      <c r="A1260" s="7"/>
      <c r="B1260" s="25"/>
      <c r="C1260" s="8"/>
      <c r="D1260" s="21"/>
      <c r="E1260" s="7"/>
    </row>
    <row r="1261" spans="1:5" ht="15.75" thickBot="1" x14ac:dyDescent="0.3">
      <c r="A1261" s="7"/>
      <c r="B1261" s="25"/>
      <c r="C1261" s="8"/>
      <c r="D1261" s="21"/>
      <c r="E1261" s="7"/>
    </row>
    <row r="1262" spans="1:5" ht="15.75" thickBot="1" x14ac:dyDescent="0.3">
      <c r="A1262" s="7"/>
      <c r="B1262" s="25"/>
      <c r="C1262" s="8"/>
      <c r="D1262" s="21"/>
      <c r="E1262" s="7"/>
    </row>
    <row r="1263" spans="1:5" ht="15.75" thickBot="1" x14ac:dyDescent="0.3">
      <c r="A1263" s="7"/>
      <c r="B1263" s="25"/>
      <c r="C1263" s="8"/>
      <c r="D1263" s="21"/>
      <c r="E1263" s="7"/>
    </row>
    <row r="1264" spans="1:5" ht="15.75" thickBot="1" x14ac:dyDescent="0.3">
      <c r="A1264" s="7"/>
      <c r="B1264" s="25"/>
      <c r="C1264" s="8"/>
      <c r="D1264" s="21"/>
      <c r="E1264" s="7"/>
    </row>
    <row r="1265" spans="1:5" ht="15.75" thickBot="1" x14ac:dyDescent="0.3">
      <c r="A1265" s="7"/>
      <c r="B1265" s="25"/>
      <c r="C1265" s="8"/>
      <c r="D1265" s="21"/>
      <c r="E1265" s="7"/>
    </row>
    <row r="1266" spans="1:5" ht="15.75" thickBot="1" x14ac:dyDescent="0.3">
      <c r="A1266" s="7"/>
      <c r="B1266" s="25"/>
      <c r="C1266" s="8"/>
      <c r="D1266" s="21"/>
      <c r="E1266" s="7"/>
    </row>
    <row r="1267" spans="1:5" ht="15.75" thickBot="1" x14ac:dyDescent="0.3">
      <c r="A1267" s="7"/>
      <c r="B1267" s="25"/>
      <c r="C1267" s="8"/>
      <c r="D1267" s="21"/>
      <c r="E1267" s="7"/>
    </row>
    <row r="1268" spans="1:5" ht="15.75" thickBot="1" x14ac:dyDescent="0.3">
      <c r="A1268" s="7"/>
      <c r="B1268" s="25"/>
      <c r="C1268" s="8"/>
      <c r="D1268" s="21"/>
      <c r="E1268" s="7"/>
    </row>
    <row r="1269" spans="1:5" ht="15.75" thickBot="1" x14ac:dyDescent="0.3">
      <c r="A1269" s="7"/>
      <c r="B1269" s="25"/>
      <c r="C1269" s="8"/>
      <c r="D1269" s="21"/>
      <c r="E1269" s="7"/>
    </row>
    <row r="1270" spans="1:5" ht="15.75" thickBot="1" x14ac:dyDescent="0.3">
      <c r="A1270" s="7"/>
      <c r="B1270" s="25"/>
      <c r="C1270" s="8"/>
      <c r="D1270" s="21"/>
      <c r="E1270" s="7"/>
    </row>
    <row r="1271" spans="1:5" ht="15.75" thickBot="1" x14ac:dyDescent="0.3">
      <c r="A1271" s="7"/>
      <c r="B1271" s="25"/>
      <c r="C1271" s="8"/>
      <c r="D1271" s="21"/>
      <c r="E1271" s="7"/>
    </row>
    <row r="1272" spans="1:5" ht="15.75" thickBot="1" x14ac:dyDescent="0.3">
      <c r="A1272" s="7"/>
      <c r="B1272" s="25"/>
      <c r="C1272" s="8"/>
      <c r="D1272" s="21"/>
      <c r="E1272" s="7"/>
    </row>
    <row r="1273" spans="1:5" ht="15.75" thickBot="1" x14ac:dyDescent="0.3">
      <c r="A1273" s="7"/>
      <c r="B1273" s="25"/>
      <c r="C1273" s="8"/>
      <c r="D1273" s="21"/>
      <c r="E1273" s="7"/>
    </row>
    <row r="1274" spans="1:5" ht="15.75" thickBot="1" x14ac:dyDescent="0.3">
      <c r="A1274" s="7"/>
      <c r="B1274" s="25"/>
      <c r="C1274" s="8"/>
      <c r="D1274" s="21"/>
      <c r="E1274" s="7"/>
    </row>
    <row r="1275" spans="1:5" ht="15.75" thickBot="1" x14ac:dyDescent="0.3">
      <c r="A1275" s="7"/>
      <c r="B1275" s="25"/>
      <c r="C1275" s="8"/>
      <c r="D1275" s="21"/>
      <c r="E1275" s="7"/>
    </row>
    <row r="1276" spans="1:5" ht="15.75" thickBot="1" x14ac:dyDescent="0.3">
      <c r="A1276" s="7"/>
      <c r="B1276" s="25"/>
      <c r="C1276" s="8"/>
      <c r="D1276" s="21"/>
      <c r="E1276" s="7"/>
    </row>
    <row r="1277" spans="1:5" ht="15.75" thickBot="1" x14ac:dyDescent="0.3">
      <c r="A1277" s="7"/>
      <c r="B1277" s="25"/>
      <c r="C1277" s="8"/>
      <c r="D1277" s="21"/>
      <c r="E1277" s="7"/>
    </row>
    <row r="1278" spans="1:5" ht="15.75" thickBot="1" x14ac:dyDescent="0.3">
      <c r="A1278" s="7"/>
      <c r="B1278" s="25"/>
      <c r="C1278" s="8"/>
      <c r="D1278" s="21"/>
      <c r="E1278" s="7"/>
    </row>
    <row r="1279" spans="1:5" ht="15.75" thickBot="1" x14ac:dyDescent="0.3">
      <c r="A1279" s="7"/>
      <c r="B1279" s="25"/>
      <c r="C1279" s="8"/>
      <c r="D1279" s="21"/>
      <c r="E1279" s="7"/>
    </row>
    <row r="1280" spans="1:5" ht="15.75" thickBot="1" x14ac:dyDescent="0.3">
      <c r="A1280" s="7"/>
      <c r="B1280" s="25"/>
      <c r="C1280" s="8"/>
      <c r="D1280" s="21"/>
      <c r="E1280" s="7"/>
    </row>
    <row r="1281" spans="1:5" ht="15.75" thickBot="1" x14ac:dyDescent="0.3">
      <c r="A1281" s="7"/>
      <c r="B1281" s="25"/>
      <c r="C1281" s="8"/>
      <c r="D1281" s="21"/>
      <c r="E1281" s="7"/>
    </row>
    <row r="1282" spans="1:5" ht="15.75" thickBot="1" x14ac:dyDescent="0.3">
      <c r="A1282" s="7"/>
      <c r="B1282" s="25"/>
      <c r="C1282" s="8"/>
      <c r="D1282" s="21"/>
      <c r="E1282" s="7"/>
    </row>
    <row r="1283" spans="1:5" ht="15.75" thickBot="1" x14ac:dyDescent="0.3">
      <c r="A1283" s="7"/>
      <c r="B1283" s="25"/>
      <c r="C1283" s="8"/>
      <c r="D1283" s="21"/>
      <c r="E1283" s="7"/>
    </row>
    <row r="1284" spans="1:5" ht="15.75" thickBot="1" x14ac:dyDescent="0.3">
      <c r="A1284" s="7"/>
      <c r="B1284" s="25"/>
      <c r="C1284" s="8"/>
      <c r="D1284" s="21"/>
      <c r="E1284" s="7"/>
    </row>
    <row r="1285" spans="1:5" ht="15.75" thickBot="1" x14ac:dyDescent="0.3">
      <c r="A1285" s="7"/>
      <c r="B1285" s="25"/>
      <c r="C1285" s="8"/>
      <c r="D1285" s="21"/>
      <c r="E1285" s="7"/>
    </row>
    <row r="1286" spans="1:5" ht="15.75" thickBot="1" x14ac:dyDescent="0.3">
      <c r="A1286" s="7"/>
      <c r="B1286" s="25"/>
      <c r="C1286" s="8"/>
      <c r="D1286" s="21"/>
      <c r="E1286" s="7"/>
    </row>
    <row r="1287" spans="1:5" ht="15.75" thickBot="1" x14ac:dyDescent="0.3">
      <c r="A1287" s="7"/>
      <c r="B1287" s="25"/>
      <c r="C1287" s="8"/>
      <c r="D1287" s="21"/>
      <c r="E1287" s="7"/>
    </row>
    <row r="1288" spans="1:5" ht="15.75" thickBot="1" x14ac:dyDescent="0.3">
      <c r="A1288" s="7"/>
      <c r="B1288" s="25"/>
      <c r="C1288" s="8"/>
      <c r="D1288" s="21"/>
      <c r="E1288" s="7"/>
    </row>
    <row r="1289" spans="1:5" ht="15.75" thickBot="1" x14ac:dyDescent="0.3">
      <c r="A1289" s="7"/>
      <c r="B1289" s="25"/>
      <c r="C1289" s="8"/>
      <c r="D1289" s="21"/>
      <c r="E1289" s="7"/>
    </row>
    <row r="1290" spans="1:5" ht="15.75" thickBot="1" x14ac:dyDescent="0.3">
      <c r="A1290" s="7"/>
      <c r="B1290" s="25"/>
      <c r="C1290" s="8"/>
      <c r="D1290" s="21"/>
      <c r="E1290" s="7"/>
    </row>
    <row r="1291" spans="1:5" ht="15.75" thickBot="1" x14ac:dyDescent="0.3">
      <c r="A1291" s="7"/>
      <c r="B1291" s="25"/>
      <c r="C1291" s="8"/>
      <c r="D1291" s="21"/>
      <c r="E1291" s="7"/>
    </row>
    <row r="1292" spans="1:5" ht="15.75" thickBot="1" x14ac:dyDescent="0.3">
      <c r="A1292" s="7"/>
      <c r="B1292" s="25"/>
      <c r="C1292" s="8"/>
      <c r="D1292" s="21"/>
      <c r="E1292" s="7"/>
    </row>
    <row r="1293" spans="1:5" ht="15.75" thickBot="1" x14ac:dyDescent="0.3">
      <c r="A1293" s="7"/>
      <c r="B1293" s="25"/>
      <c r="C1293" s="8"/>
      <c r="D1293" s="21"/>
      <c r="E1293" s="7"/>
    </row>
    <row r="1294" spans="1:5" ht="15.75" thickBot="1" x14ac:dyDescent="0.3">
      <c r="A1294" s="7"/>
      <c r="B1294" s="25"/>
      <c r="C1294" s="8"/>
      <c r="D1294" s="21"/>
      <c r="E1294" s="7"/>
    </row>
    <row r="1295" spans="1:5" ht="15.75" thickBot="1" x14ac:dyDescent="0.3">
      <c r="A1295" s="7"/>
      <c r="B1295" s="25"/>
      <c r="C1295" s="8"/>
      <c r="D1295" s="21"/>
      <c r="E1295" s="7"/>
    </row>
    <row r="1296" spans="1:5" ht="15.75" thickBot="1" x14ac:dyDescent="0.3">
      <c r="A1296" s="7"/>
      <c r="B1296" s="25"/>
      <c r="C1296" s="8"/>
      <c r="D1296" s="21"/>
      <c r="E1296" s="7"/>
    </row>
    <row r="1297" spans="1:5" ht="15.75" thickBot="1" x14ac:dyDescent="0.3">
      <c r="A1297" s="7"/>
      <c r="B1297" s="25"/>
      <c r="C1297" s="8"/>
      <c r="D1297" s="21"/>
      <c r="E1297" s="7"/>
    </row>
    <row r="1298" spans="1:5" ht="15.75" thickBot="1" x14ac:dyDescent="0.3">
      <c r="A1298" s="7"/>
      <c r="B1298" s="25"/>
      <c r="C1298" s="8"/>
      <c r="D1298" s="21"/>
      <c r="E1298" s="7"/>
    </row>
    <row r="1299" spans="1:5" ht="15.75" thickBot="1" x14ac:dyDescent="0.3">
      <c r="A1299" s="7"/>
      <c r="B1299" s="25"/>
      <c r="C1299" s="8"/>
      <c r="D1299" s="21"/>
      <c r="E1299" s="7"/>
    </row>
    <row r="1300" spans="1:5" ht="15.75" thickBot="1" x14ac:dyDescent="0.3">
      <c r="A1300" s="7"/>
      <c r="B1300" s="25"/>
      <c r="C1300" s="8"/>
      <c r="D1300" s="21"/>
      <c r="E1300" s="7"/>
    </row>
    <row r="1301" spans="1:5" ht="15.75" thickBot="1" x14ac:dyDescent="0.3">
      <c r="A1301" s="7"/>
      <c r="B1301" s="25"/>
      <c r="C1301" s="8"/>
      <c r="D1301" s="21"/>
      <c r="E1301" s="7"/>
    </row>
    <row r="1302" spans="1:5" ht="15.75" thickBot="1" x14ac:dyDescent="0.3">
      <c r="A1302" s="7"/>
      <c r="B1302" s="25"/>
      <c r="C1302" s="8"/>
      <c r="D1302" s="21"/>
      <c r="E1302" s="7"/>
    </row>
    <row r="1303" spans="1:5" ht="15.75" thickBot="1" x14ac:dyDescent="0.3">
      <c r="A1303" s="7"/>
      <c r="B1303" s="25"/>
      <c r="C1303" s="8"/>
      <c r="D1303" s="21"/>
      <c r="E1303" s="7"/>
    </row>
    <row r="1304" spans="1:5" ht="15.75" thickBot="1" x14ac:dyDescent="0.3">
      <c r="A1304" s="7"/>
      <c r="B1304" s="25"/>
      <c r="C1304" s="8"/>
      <c r="D1304" s="21"/>
      <c r="E1304" s="7"/>
    </row>
    <row r="1305" spans="1:5" ht="15.75" thickBot="1" x14ac:dyDescent="0.3">
      <c r="A1305" s="7"/>
      <c r="B1305" s="25"/>
      <c r="C1305" s="8"/>
      <c r="D1305" s="21"/>
      <c r="E1305" s="7"/>
    </row>
    <row r="1306" spans="1:5" ht="15.75" thickBot="1" x14ac:dyDescent="0.3">
      <c r="A1306" s="7"/>
      <c r="B1306" s="25"/>
      <c r="C1306" s="8"/>
      <c r="D1306" s="21"/>
      <c r="E1306" s="7"/>
    </row>
    <row r="1307" spans="1:5" ht="15.75" thickBot="1" x14ac:dyDescent="0.3">
      <c r="A1307" s="7"/>
      <c r="B1307" s="25"/>
      <c r="C1307" s="8"/>
      <c r="D1307" s="21"/>
      <c r="E1307" s="7"/>
    </row>
    <row r="1308" spans="1:5" ht="15.75" thickBot="1" x14ac:dyDescent="0.3">
      <c r="A1308" s="7"/>
      <c r="B1308" s="25"/>
      <c r="C1308" s="8"/>
      <c r="D1308" s="21"/>
      <c r="E1308" s="7"/>
    </row>
    <row r="1309" spans="1:5" ht="15.75" thickBot="1" x14ac:dyDescent="0.3">
      <c r="A1309" s="7"/>
      <c r="B1309" s="25"/>
      <c r="C1309" s="8"/>
      <c r="D1309" s="21"/>
      <c r="E1309" s="7"/>
    </row>
    <row r="1310" spans="1:5" ht="15.75" thickBot="1" x14ac:dyDescent="0.3">
      <c r="A1310" s="7"/>
      <c r="B1310" s="25"/>
      <c r="C1310" s="8"/>
      <c r="D1310" s="21"/>
      <c r="E1310" s="7"/>
    </row>
    <row r="1311" spans="1:5" ht="15.75" thickBot="1" x14ac:dyDescent="0.3">
      <c r="A1311" s="7"/>
      <c r="B1311" s="25"/>
      <c r="C1311" s="8"/>
      <c r="D1311" s="21"/>
      <c r="E1311" s="7"/>
    </row>
    <row r="1312" spans="1:5" ht="15.75" thickBot="1" x14ac:dyDescent="0.3">
      <c r="A1312" s="7"/>
      <c r="B1312" s="25"/>
      <c r="C1312" s="8"/>
      <c r="D1312" s="21"/>
      <c r="E1312" s="7"/>
    </row>
    <row r="1313" spans="1:5" ht="15.75" thickBot="1" x14ac:dyDescent="0.3">
      <c r="A1313" s="7"/>
      <c r="B1313" s="25"/>
      <c r="C1313" s="8"/>
      <c r="D1313" s="21"/>
      <c r="E1313" s="7"/>
    </row>
    <row r="1314" spans="1:5" ht="15.75" thickBot="1" x14ac:dyDescent="0.3">
      <c r="A1314" s="7"/>
      <c r="B1314" s="25"/>
      <c r="C1314" s="8"/>
      <c r="D1314" s="21"/>
      <c r="E1314" s="7"/>
    </row>
    <row r="1315" spans="1:5" ht="15.75" thickBot="1" x14ac:dyDescent="0.3">
      <c r="A1315" s="7"/>
      <c r="B1315" s="25"/>
      <c r="C1315" s="8"/>
      <c r="D1315" s="21"/>
      <c r="E1315" s="7"/>
    </row>
    <row r="1316" spans="1:5" ht="15.75" thickBot="1" x14ac:dyDescent="0.3">
      <c r="A1316" s="7"/>
      <c r="B1316" s="25"/>
      <c r="C1316" s="8"/>
      <c r="D1316" s="21"/>
      <c r="E1316" s="7"/>
    </row>
    <row r="1317" spans="1:5" ht="15.75" thickBot="1" x14ac:dyDescent="0.3">
      <c r="A1317" s="7"/>
      <c r="B1317" s="25"/>
      <c r="C1317" s="8"/>
      <c r="D1317" s="21"/>
      <c r="E1317" s="7"/>
    </row>
    <row r="1318" spans="1:5" ht="15.75" thickBot="1" x14ac:dyDescent="0.3">
      <c r="A1318" s="7"/>
      <c r="B1318" s="25"/>
      <c r="C1318" s="8"/>
      <c r="D1318" s="21"/>
      <c r="E1318" s="7"/>
    </row>
    <row r="1319" spans="1:5" ht="15.75" thickBot="1" x14ac:dyDescent="0.3">
      <c r="A1319" s="7"/>
      <c r="B1319" s="25"/>
      <c r="C1319" s="8"/>
      <c r="D1319" s="21"/>
      <c r="E1319" s="7"/>
    </row>
    <row r="1320" spans="1:5" ht="15.75" thickBot="1" x14ac:dyDescent="0.3">
      <c r="A1320" s="7"/>
      <c r="B1320" s="25"/>
      <c r="C1320" s="8"/>
      <c r="D1320" s="21"/>
      <c r="E1320" s="7"/>
    </row>
    <row r="1321" spans="1:5" ht="15.75" thickBot="1" x14ac:dyDescent="0.3">
      <c r="A1321" s="7"/>
      <c r="B1321" s="25"/>
      <c r="C1321" s="8"/>
      <c r="D1321" s="21"/>
      <c r="E1321" s="7"/>
    </row>
    <row r="1322" spans="1:5" ht="15.75" thickBot="1" x14ac:dyDescent="0.3">
      <c r="A1322" s="7"/>
      <c r="B1322" s="25"/>
      <c r="C1322" s="8"/>
      <c r="D1322" s="21"/>
      <c r="E1322" s="7"/>
    </row>
    <row r="1323" spans="1:5" ht="15.75" thickBot="1" x14ac:dyDescent="0.3">
      <c r="A1323" s="7"/>
      <c r="B1323" s="25"/>
      <c r="C1323" s="8"/>
      <c r="D1323" s="21"/>
      <c r="E1323" s="7"/>
    </row>
    <row r="1324" spans="1:5" ht="15.75" thickBot="1" x14ac:dyDescent="0.3">
      <c r="A1324" s="7"/>
      <c r="B1324" s="25"/>
      <c r="C1324" s="8"/>
      <c r="D1324" s="21"/>
      <c r="E1324" s="7"/>
    </row>
    <row r="1325" spans="1:5" ht="15.75" thickBot="1" x14ac:dyDescent="0.3">
      <c r="A1325" s="7"/>
      <c r="B1325" s="25"/>
      <c r="C1325" s="8"/>
      <c r="D1325" s="21"/>
      <c r="E1325" s="7"/>
    </row>
    <row r="1326" spans="1:5" ht="15.75" thickBot="1" x14ac:dyDescent="0.3">
      <c r="A1326" s="7"/>
      <c r="B1326" s="25"/>
      <c r="C1326" s="8"/>
      <c r="D1326" s="21"/>
      <c r="E1326" s="7"/>
    </row>
    <row r="1327" spans="1:5" ht="15.75" thickBot="1" x14ac:dyDescent="0.3">
      <c r="A1327" s="7"/>
      <c r="B1327" s="25"/>
      <c r="C1327" s="8"/>
      <c r="D1327" s="21"/>
      <c r="E1327" s="7"/>
    </row>
    <row r="1328" spans="1:5" ht="15.75" thickBot="1" x14ac:dyDescent="0.3">
      <c r="A1328" s="7"/>
      <c r="B1328" s="25"/>
      <c r="C1328" s="8"/>
      <c r="D1328" s="21"/>
      <c r="E1328" s="7"/>
    </row>
    <row r="1329" spans="1:5" ht="15.75" thickBot="1" x14ac:dyDescent="0.3">
      <c r="A1329" s="7"/>
      <c r="B1329" s="25"/>
      <c r="C1329" s="8"/>
      <c r="D1329" s="21"/>
      <c r="E1329" s="7"/>
    </row>
    <row r="1330" spans="1:5" ht="15.75" thickBot="1" x14ac:dyDescent="0.3">
      <c r="A1330" s="7"/>
      <c r="B1330" s="25"/>
      <c r="C1330" s="8"/>
      <c r="D1330" s="21"/>
      <c r="E1330" s="7"/>
    </row>
    <row r="1331" spans="1:5" ht="15.75" thickBot="1" x14ac:dyDescent="0.3">
      <c r="A1331" s="7"/>
      <c r="B1331" s="25"/>
      <c r="C1331" s="8"/>
      <c r="D1331" s="21"/>
      <c r="E1331" s="7"/>
    </row>
    <row r="1332" spans="1:5" ht="15.75" thickBot="1" x14ac:dyDescent="0.3">
      <c r="A1332" s="7"/>
      <c r="B1332" s="25"/>
      <c r="C1332" s="8"/>
      <c r="D1332" s="21"/>
      <c r="E1332" s="7"/>
    </row>
    <row r="1333" spans="1:5" ht="15.75" thickBot="1" x14ac:dyDescent="0.3">
      <c r="A1333" s="7"/>
      <c r="B1333" s="25"/>
      <c r="C1333" s="8"/>
      <c r="D1333" s="21"/>
      <c r="E1333" s="7"/>
    </row>
    <row r="1334" spans="1:5" ht="15.75" thickBot="1" x14ac:dyDescent="0.3">
      <c r="A1334" s="7"/>
      <c r="B1334" s="25"/>
      <c r="C1334" s="8"/>
      <c r="D1334" s="21"/>
      <c r="E1334" s="7"/>
    </row>
    <row r="1335" spans="1:5" ht="15.75" thickBot="1" x14ac:dyDescent="0.3">
      <c r="A1335" s="7"/>
      <c r="B1335" s="25"/>
      <c r="C1335" s="8"/>
      <c r="D1335" s="21"/>
      <c r="E1335" s="7"/>
    </row>
    <row r="1336" spans="1:5" ht="15.75" thickBot="1" x14ac:dyDescent="0.3">
      <c r="A1336" s="7"/>
      <c r="B1336" s="25"/>
      <c r="C1336" s="8"/>
      <c r="D1336" s="21"/>
      <c r="E1336" s="7"/>
    </row>
    <row r="1337" spans="1:5" ht="15.75" thickBot="1" x14ac:dyDescent="0.3">
      <c r="A1337" s="7"/>
      <c r="B1337" s="25"/>
      <c r="C1337" s="8"/>
      <c r="D1337" s="21"/>
      <c r="E1337" s="7"/>
    </row>
    <row r="1338" spans="1:5" ht="15.75" thickBot="1" x14ac:dyDescent="0.3">
      <c r="A1338" s="7"/>
      <c r="B1338" s="25"/>
      <c r="C1338" s="8"/>
      <c r="D1338" s="21"/>
      <c r="E1338" s="7"/>
    </row>
    <row r="1339" spans="1:5" ht="15.75" thickBot="1" x14ac:dyDescent="0.3">
      <c r="A1339" s="7"/>
      <c r="B1339" s="25"/>
      <c r="C1339" s="8"/>
      <c r="D1339" s="21"/>
      <c r="E1339" s="7"/>
    </row>
    <row r="1340" spans="1:5" ht="15.75" thickBot="1" x14ac:dyDescent="0.3">
      <c r="A1340" s="7"/>
      <c r="B1340" s="25"/>
      <c r="C1340" s="8"/>
      <c r="D1340" s="21"/>
      <c r="E1340" s="7"/>
    </row>
    <row r="1341" spans="1:5" ht="15.75" thickBot="1" x14ac:dyDescent="0.3">
      <c r="A1341" s="7"/>
      <c r="B1341" s="25"/>
      <c r="C1341" s="8"/>
      <c r="D1341" s="21"/>
      <c r="E1341" s="7"/>
    </row>
    <row r="1342" spans="1:5" ht="15.75" thickBot="1" x14ac:dyDescent="0.3">
      <c r="A1342" s="7"/>
      <c r="B1342" s="25"/>
      <c r="C1342" s="8"/>
      <c r="D1342" s="21"/>
      <c r="E1342" s="7"/>
    </row>
    <row r="1343" spans="1:5" ht="15.75" thickBot="1" x14ac:dyDescent="0.3">
      <c r="A1343" s="7"/>
      <c r="B1343" s="25"/>
      <c r="C1343" s="8"/>
      <c r="D1343" s="21"/>
      <c r="E1343" s="7"/>
    </row>
    <row r="1344" spans="1:5" ht="15.75" thickBot="1" x14ac:dyDescent="0.3">
      <c r="A1344" s="7"/>
      <c r="B1344" s="25"/>
      <c r="C1344" s="8"/>
      <c r="D1344" s="21"/>
      <c r="E1344" s="7"/>
    </row>
    <row r="1345" spans="1:5" ht="15.75" thickBot="1" x14ac:dyDescent="0.3">
      <c r="A1345" s="7"/>
      <c r="B1345" s="25"/>
      <c r="C1345" s="8"/>
      <c r="D1345" s="21"/>
      <c r="E1345" s="7"/>
    </row>
    <row r="1346" spans="1:5" ht="15.75" thickBot="1" x14ac:dyDescent="0.3">
      <c r="A1346" s="7"/>
      <c r="B1346" s="25"/>
      <c r="C1346" s="8"/>
      <c r="D1346" s="21"/>
      <c r="E1346" s="7"/>
    </row>
    <row r="1347" spans="1:5" ht="15.75" thickBot="1" x14ac:dyDescent="0.3">
      <c r="A1347" s="7"/>
      <c r="B1347" s="25"/>
      <c r="C1347" s="8"/>
      <c r="D1347" s="21"/>
      <c r="E1347" s="7"/>
    </row>
    <row r="1348" spans="1:5" ht="15.75" thickBot="1" x14ac:dyDescent="0.3">
      <c r="A1348" s="7"/>
      <c r="B1348" s="25"/>
      <c r="C1348" s="8"/>
      <c r="D1348" s="21"/>
      <c r="E1348" s="7"/>
    </row>
    <row r="1349" spans="1:5" ht="15.75" thickBot="1" x14ac:dyDescent="0.3">
      <c r="A1349" s="7"/>
      <c r="B1349" s="25"/>
      <c r="C1349" s="8"/>
      <c r="D1349" s="21"/>
      <c r="E1349" s="7"/>
    </row>
    <row r="1350" spans="1:5" ht="15.75" thickBot="1" x14ac:dyDescent="0.3">
      <c r="A1350" s="7"/>
      <c r="B1350" s="25"/>
      <c r="C1350" s="8"/>
      <c r="D1350" s="21"/>
      <c r="E1350" s="7"/>
    </row>
    <row r="1351" spans="1:5" ht="15.75" thickBot="1" x14ac:dyDescent="0.3">
      <c r="A1351" s="7"/>
      <c r="B1351" s="25"/>
      <c r="C1351" s="8"/>
      <c r="D1351" s="21"/>
      <c r="E1351" s="7"/>
    </row>
    <row r="1352" spans="1:5" ht="15.75" thickBot="1" x14ac:dyDescent="0.3">
      <c r="A1352" s="7"/>
      <c r="B1352" s="25"/>
      <c r="C1352" s="8"/>
      <c r="D1352" s="21"/>
      <c r="E1352" s="7"/>
    </row>
    <row r="1353" spans="1:5" ht="15.75" thickBot="1" x14ac:dyDescent="0.3">
      <c r="A1353" s="7"/>
      <c r="B1353" s="25"/>
      <c r="C1353" s="8"/>
      <c r="D1353" s="21"/>
      <c r="E1353" s="7"/>
    </row>
    <row r="1354" spans="1:5" ht="15.75" thickBot="1" x14ac:dyDescent="0.3">
      <c r="A1354" s="7"/>
      <c r="B1354" s="25"/>
      <c r="C1354" s="8"/>
      <c r="D1354" s="21"/>
      <c r="E1354" s="7"/>
    </row>
    <row r="1355" spans="1:5" ht="15.75" thickBot="1" x14ac:dyDescent="0.3">
      <c r="A1355" s="7"/>
      <c r="B1355" s="25"/>
      <c r="C1355" s="8"/>
      <c r="D1355" s="21"/>
      <c r="E1355" s="7"/>
    </row>
    <row r="1356" spans="1:5" ht="15.75" thickBot="1" x14ac:dyDescent="0.3">
      <c r="A1356" s="7"/>
      <c r="B1356" s="25"/>
      <c r="C1356" s="8"/>
      <c r="D1356" s="21"/>
      <c r="E1356" s="7"/>
    </row>
    <row r="1357" spans="1:5" ht="15.75" thickBot="1" x14ac:dyDescent="0.3">
      <c r="A1357" s="7"/>
      <c r="B1357" s="25"/>
      <c r="C1357" s="8"/>
      <c r="D1357" s="21"/>
      <c r="E1357" s="7"/>
    </row>
    <row r="1358" spans="1:5" ht="15.75" thickBot="1" x14ac:dyDescent="0.3">
      <c r="A1358" s="7"/>
      <c r="B1358" s="25"/>
      <c r="C1358" s="8"/>
      <c r="D1358" s="21"/>
      <c r="E1358" s="7"/>
    </row>
    <row r="1359" spans="1:5" ht="15.75" thickBot="1" x14ac:dyDescent="0.3">
      <c r="A1359" s="7"/>
      <c r="B1359" s="25"/>
      <c r="C1359" s="8"/>
      <c r="D1359" s="21"/>
      <c r="E1359" s="7"/>
    </row>
    <row r="1360" spans="1:5" ht="15.75" thickBot="1" x14ac:dyDescent="0.3">
      <c r="A1360" s="7"/>
      <c r="B1360" s="25"/>
      <c r="C1360" s="8"/>
      <c r="D1360" s="21"/>
      <c r="E1360" s="7"/>
    </row>
    <row r="1361" spans="1:5" ht="15.75" thickBot="1" x14ac:dyDescent="0.3">
      <c r="A1361" s="7"/>
      <c r="B1361" s="25"/>
      <c r="C1361" s="8"/>
      <c r="D1361" s="21"/>
      <c r="E1361" s="7"/>
    </row>
    <row r="1362" spans="1:5" ht="15.75" thickBot="1" x14ac:dyDescent="0.3">
      <c r="A1362" s="7"/>
      <c r="B1362" s="25"/>
      <c r="C1362" s="8"/>
      <c r="D1362" s="21"/>
      <c r="E1362" s="7"/>
    </row>
    <row r="1363" spans="1:5" ht="15.75" thickBot="1" x14ac:dyDescent="0.3">
      <c r="A1363" s="7"/>
      <c r="B1363" s="25"/>
      <c r="C1363" s="8"/>
      <c r="D1363" s="21"/>
      <c r="E1363" s="7"/>
    </row>
    <row r="1364" spans="1:5" ht="15.75" thickBot="1" x14ac:dyDescent="0.3">
      <c r="A1364" s="7"/>
      <c r="B1364" s="25"/>
      <c r="C1364" s="8"/>
      <c r="D1364" s="21"/>
      <c r="E1364" s="7"/>
    </row>
    <row r="1365" spans="1:5" ht="15.75" thickBot="1" x14ac:dyDescent="0.3">
      <c r="A1365" s="7"/>
      <c r="B1365" s="25"/>
      <c r="C1365" s="8"/>
      <c r="D1365" s="21"/>
      <c r="E1365" s="7"/>
    </row>
    <row r="1366" spans="1:5" ht="15.75" thickBot="1" x14ac:dyDescent="0.3">
      <c r="A1366" s="7"/>
      <c r="B1366" s="25"/>
      <c r="C1366" s="8"/>
      <c r="D1366" s="21"/>
      <c r="E1366" s="7"/>
    </row>
    <row r="1367" spans="1:5" ht="15.75" thickBot="1" x14ac:dyDescent="0.3">
      <c r="A1367" s="7"/>
      <c r="B1367" s="25"/>
      <c r="C1367" s="8"/>
      <c r="D1367" s="21"/>
      <c r="E1367" s="7"/>
    </row>
    <row r="1368" spans="1:5" ht="15.75" thickBot="1" x14ac:dyDescent="0.3">
      <c r="A1368" s="7"/>
      <c r="B1368" s="25"/>
      <c r="C1368" s="8"/>
      <c r="D1368" s="21"/>
      <c r="E1368" s="7"/>
    </row>
    <row r="1369" spans="1:5" ht="15.75" thickBot="1" x14ac:dyDescent="0.3">
      <c r="A1369" s="7"/>
      <c r="B1369" s="25"/>
      <c r="C1369" s="8"/>
      <c r="D1369" s="21"/>
      <c r="E1369" s="7"/>
    </row>
    <row r="1370" spans="1:5" ht="15.75" thickBot="1" x14ac:dyDescent="0.3">
      <c r="A1370" s="7"/>
      <c r="B1370" s="25"/>
      <c r="C1370" s="8"/>
      <c r="D1370" s="21"/>
      <c r="E1370" s="7"/>
    </row>
    <row r="1371" spans="1:5" ht="15.75" thickBot="1" x14ac:dyDescent="0.3">
      <c r="A1371" s="7"/>
      <c r="B1371" s="25"/>
      <c r="C1371" s="8"/>
      <c r="D1371" s="21"/>
      <c r="E1371" s="7"/>
    </row>
    <row r="1372" spans="1:5" ht="15.75" thickBot="1" x14ac:dyDescent="0.3">
      <c r="A1372" s="7"/>
      <c r="B1372" s="25"/>
      <c r="C1372" s="8"/>
      <c r="D1372" s="21"/>
      <c r="E1372" s="7"/>
    </row>
    <row r="1373" spans="1:5" ht="15.75" thickBot="1" x14ac:dyDescent="0.3">
      <c r="A1373" s="7"/>
      <c r="B1373" s="25"/>
      <c r="C1373" s="8"/>
      <c r="D1373" s="21"/>
      <c r="E1373" s="7"/>
    </row>
    <row r="1374" spans="1:5" ht="15.75" thickBot="1" x14ac:dyDescent="0.3">
      <c r="A1374" s="7"/>
      <c r="B1374" s="25"/>
      <c r="C1374" s="8"/>
      <c r="D1374" s="21"/>
      <c r="E1374" s="7"/>
    </row>
    <row r="1375" spans="1:5" ht="15.75" thickBot="1" x14ac:dyDescent="0.3">
      <c r="A1375" s="7"/>
      <c r="B1375" s="25"/>
      <c r="C1375" s="8"/>
      <c r="D1375" s="21"/>
      <c r="E1375" s="7"/>
    </row>
    <row r="1376" spans="1:5" ht="15.75" thickBot="1" x14ac:dyDescent="0.3">
      <c r="A1376" s="7"/>
      <c r="B1376" s="25"/>
      <c r="C1376" s="8"/>
      <c r="D1376" s="21"/>
      <c r="E1376" s="7"/>
    </row>
    <row r="1377" spans="1:5" ht="15.75" thickBot="1" x14ac:dyDescent="0.3">
      <c r="A1377" s="7"/>
      <c r="B1377" s="25"/>
      <c r="C1377" s="8"/>
      <c r="D1377" s="21"/>
      <c r="E1377" s="7"/>
    </row>
    <row r="1378" spans="1:5" ht="15.75" thickBot="1" x14ac:dyDescent="0.3">
      <c r="A1378" s="7"/>
      <c r="B1378" s="25"/>
      <c r="C1378" s="8"/>
      <c r="D1378" s="21"/>
      <c r="E1378" s="7"/>
    </row>
    <row r="1379" spans="1:5" ht="15.75" thickBot="1" x14ac:dyDescent="0.3">
      <c r="A1379" s="7"/>
      <c r="B1379" s="25"/>
      <c r="C1379" s="8"/>
      <c r="D1379" s="21"/>
      <c r="E1379" s="7"/>
    </row>
    <row r="1380" spans="1:5" ht="15.75" thickBot="1" x14ac:dyDescent="0.3">
      <c r="A1380" s="7"/>
      <c r="B1380" s="25"/>
      <c r="C1380" s="8"/>
      <c r="D1380" s="21"/>
      <c r="E1380" s="7"/>
    </row>
    <row r="1381" spans="1:5" ht="15.75" thickBot="1" x14ac:dyDescent="0.3">
      <c r="A1381" s="7"/>
      <c r="B1381" s="25"/>
      <c r="C1381" s="8"/>
      <c r="D1381" s="21"/>
      <c r="E1381" s="7"/>
    </row>
    <row r="1382" spans="1:5" ht="15.75" thickBot="1" x14ac:dyDescent="0.3">
      <c r="A1382" s="7"/>
      <c r="B1382" s="25"/>
      <c r="C1382" s="8"/>
      <c r="D1382" s="21"/>
      <c r="E1382" s="7"/>
    </row>
    <row r="1383" spans="1:5" ht="15.75" thickBot="1" x14ac:dyDescent="0.3">
      <c r="A1383" s="7"/>
      <c r="B1383" s="25"/>
      <c r="C1383" s="8"/>
      <c r="D1383" s="21"/>
      <c r="E1383" s="7"/>
    </row>
    <row r="1384" spans="1:5" ht="15.75" thickBot="1" x14ac:dyDescent="0.3">
      <c r="A1384" s="7"/>
      <c r="B1384" s="25"/>
      <c r="C1384" s="8"/>
      <c r="D1384" s="21"/>
      <c r="E1384" s="7"/>
    </row>
    <row r="1385" spans="1:5" ht="15.75" thickBot="1" x14ac:dyDescent="0.3">
      <c r="A1385" s="7"/>
      <c r="B1385" s="25"/>
      <c r="C1385" s="8"/>
      <c r="D1385" s="21"/>
      <c r="E1385" s="7"/>
    </row>
    <row r="1386" spans="1:5" ht="15.75" thickBot="1" x14ac:dyDescent="0.3">
      <c r="A1386" s="7"/>
      <c r="B1386" s="25"/>
      <c r="C1386" s="8"/>
      <c r="D1386" s="21"/>
      <c r="E1386" s="7"/>
    </row>
    <row r="1387" spans="1:5" ht="15.75" thickBot="1" x14ac:dyDescent="0.3">
      <c r="A1387" s="7"/>
      <c r="B1387" s="25"/>
      <c r="C1387" s="8"/>
      <c r="D1387" s="21"/>
      <c r="E1387" s="7"/>
    </row>
    <row r="1388" spans="1:5" ht="15.75" thickBot="1" x14ac:dyDescent="0.3">
      <c r="A1388" s="7"/>
      <c r="B1388" s="25"/>
      <c r="C1388" s="8"/>
      <c r="D1388" s="21"/>
      <c r="E1388" s="7"/>
    </row>
    <row r="1389" spans="1:5" ht="15.75" thickBot="1" x14ac:dyDescent="0.3">
      <c r="A1389" s="7"/>
      <c r="B1389" s="25"/>
      <c r="C1389" s="8"/>
      <c r="D1389" s="21"/>
      <c r="E1389" s="7"/>
    </row>
    <row r="1390" spans="1:5" ht="15.75" thickBot="1" x14ac:dyDescent="0.3">
      <c r="A1390" s="7"/>
      <c r="B1390" s="25"/>
      <c r="C1390" s="8"/>
      <c r="D1390" s="21"/>
      <c r="E1390" s="7"/>
    </row>
    <row r="1391" spans="1:5" ht="15.75" thickBot="1" x14ac:dyDescent="0.3">
      <c r="A1391" s="7"/>
      <c r="B1391" s="25"/>
      <c r="C1391" s="8"/>
      <c r="D1391" s="21"/>
      <c r="E1391" s="7"/>
    </row>
    <row r="1392" spans="1:5" ht="15.75" thickBot="1" x14ac:dyDescent="0.3">
      <c r="A1392" s="7"/>
      <c r="B1392" s="25"/>
      <c r="C1392" s="8"/>
      <c r="D1392" s="21"/>
      <c r="E1392" s="7"/>
    </row>
    <row r="1393" spans="1:5" ht="15.75" thickBot="1" x14ac:dyDescent="0.3">
      <c r="A1393" s="7"/>
      <c r="B1393" s="25"/>
      <c r="C1393" s="8"/>
      <c r="D1393" s="21"/>
      <c r="E1393" s="7"/>
    </row>
    <row r="1394" spans="1:5" ht="15.75" thickBot="1" x14ac:dyDescent="0.3">
      <c r="A1394" s="7"/>
      <c r="B1394" s="25"/>
      <c r="C1394" s="8"/>
      <c r="D1394" s="21"/>
      <c r="E1394" s="7"/>
    </row>
    <row r="1395" spans="1:5" ht="15.75" thickBot="1" x14ac:dyDescent="0.3">
      <c r="A1395" s="7"/>
      <c r="B1395" s="25"/>
      <c r="C1395" s="8"/>
      <c r="D1395" s="21"/>
      <c r="E1395" s="7"/>
    </row>
    <row r="1396" spans="1:5" ht="15.75" thickBot="1" x14ac:dyDescent="0.3">
      <c r="A1396" s="7"/>
      <c r="B1396" s="25"/>
      <c r="C1396" s="8"/>
      <c r="D1396" s="21"/>
      <c r="E1396" s="7"/>
    </row>
    <row r="1397" spans="1:5" ht="15.75" thickBot="1" x14ac:dyDescent="0.3">
      <c r="A1397" s="7"/>
      <c r="B1397" s="25"/>
      <c r="C1397" s="8"/>
      <c r="D1397" s="21"/>
      <c r="E1397" s="7"/>
    </row>
    <row r="1398" spans="1:5" ht="15.75" thickBot="1" x14ac:dyDescent="0.3">
      <c r="A1398" s="7"/>
      <c r="B1398" s="25"/>
      <c r="C1398" s="8"/>
      <c r="D1398" s="21"/>
      <c r="E1398" s="7"/>
    </row>
    <row r="1399" spans="1:5" ht="15.75" thickBot="1" x14ac:dyDescent="0.3">
      <c r="A1399" s="7"/>
      <c r="B1399" s="25"/>
      <c r="C1399" s="8"/>
      <c r="D1399" s="21"/>
      <c r="E1399" s="7"/>
    </row>
    <row r="1400" spans="1:5" ht="15.75" thickBot="1" x14ac:dyDescent="0.3">
      <c r="A1400" s="7"/>
      <c r="B1400" s="25"/>
      <c r="C1400" s="8"/>
      <c r="D1400" s="21"/>
      <c r="E1400" s="7"/>
    </row>
    <row r="1401" spans="1:5" ht="15.75" thickBot="1" x14ac:dyDescent="0.3">
      <c r="A1401" s="7"/>
      <c r="B1401" s="25"/>
      <c r="C1401" s="8"/>
      <c r="D1401" s="21"/>
      <c r="E1401" s="7"/>
    </row>
    <row r="1402" spans="1:5" ht="15.75" thickBot="1" x14ac:dyDescent="0.3">
      <c r="A1402" s="7"/>
      <c r="B1402" s="25"/>
      <c r="C1402" s="8"/>
      <c r="D1402" s="21"/>
      <c r="E1402" s="7"/>
    </row>
    <row r="1403" spans="1:5" ht="15.75" thickBot="1" x14ac:dyDescent="0.3">
      <c r="A1403" s="7"/>
      <c r="B1403" s="25"/>
      <c r="C1403" s="8"/>
      <c r="D1403" s="21"/>
      <c r="E1403" s="7"/>
    </row>
    <row r="1404" spans="1:5" ht="15.75" thickBot="1" x14ac:dyDescent="0.3">
      <c r="A1404" s="7"/>
      <c r="B1404" s="25"/>
      <c r="C1404" s="8"/>
      <c r="D1404" s="21"/>
      <c r="E1404" s="7"/>
    </row>
    <row r="1405" spans="1:5" ht="15.75" thickBot="1" x14ac:dyDescent="0.3">
      <c r="A1405" s="7"/>
      <c r="B1405" s="25"/>
      <c r="C1405" s="8"/>
      <c r="D1405" s="21"/>
      <c r="E1405" s="7"/>
    </row>
    <row r="1406" spans="1:5" ht="15.75" thickBot="1" x14ac:dyDescent="0.3">
      <c r="A1406" s="7"/>
      <c r="B1406" s="25"/>
      <c r="C1406" s="8"/>
      <c r="D1406" s="21"/>
      <c r="E1406" s="7"/>
    </row>
    <row r="1407" spans="1:5" ht="15.75" thickBot="1" x14ac:dyDescent="0.3">
      <c r="A1407" s="7"/>
      <c r="B1407" s="25"/>
      <c r="C1407" s="8"/>
      <c r="D1407" s="21"/>
      <c r="E1407" s="7"/>
    </row>
    <row r="1408" spans="1:5" ht="15.75" thickBot="1" x14ac:dyDescent="0.3">
      <c r="A1408" s="7"/>
      <c r="B1408" s="25"/>
      <c r="C1408" s="8"/>
      <c r="D1408" s="21"/>
      <c r="E1408" s="7"/>
    </row>
    <row r="1409" spans="1:5" ht="15.75" thickBot="1" x14ac:dyDescent="0.3">
      <c r="A1409" s="7"/>
      <c r="B1409" s="25"/>
      <c r="C1409" s="8"/>
      <c r="D1409" s="21"/>
      <c r="E1409" s="7"/>
    </row>
    <row r="1410" spans="1:5" ht="15.75" thickBot="1" x14ac:dyDescent="0.3">
      <c r="A1410" s="7"/>
      <c r="B1410" s="25"/>
      <c r="C1410" s="8"/>
      <c r="D1410" s="21"/>
      <c r="E1410" s="7"/>
    </row>
    <row r="1411" spans="1:5" ht="15.75" thickBot="1" x14ac:dyDescent="0.3">
      <c r="A1411" s="7"/>
      <c r="B1411" s="25"/>
      <c r="C1411" s="8"/>
      <c r="D1411" s="21"/>
      <c r="E1411" s="7"/>
    </row>
    <row r="1412" spans="1:5" ht="15.75" thickBot="1" x14ac:dyDescent="0.3">
      <c r="A1412" s="7"/>
      <c r="B1412" s="25"/>
      <c r="C1412" s="8"/>
      <c r="D1412" s="21"/>
      <c r="E1412" s="7"/>
    </row>
    <row r="1413" spans="1:5" ht="15.75" thickBot="1" x14ac:dyDescent="0.3">
      <c r="A1413" s="7"/>
      <c r="B1413" s="25"/>
      <c r="C1413" s="8"/>
      <c r="D1413" s="21"/>
      <c r="E1413" s="7"/>
    </row>
    <row r="1414" spans="1:5" ht="15.75" thickBot="1" x14ac:dyDescent="0.3">
      <c r="A1414" s="7"/>
      <c r="B1414" s="25"/>
      <c r="C1414" s="8"/>
      <c r="D1414" s="21"/>
      <c r="E1414" s="7"/>
    </row>
    <row r="1415" spans="1:5" ht="15.75" thickBot="1" x14ac:dyDescent="0.3">
      <c r="A1415" s="7"/>
      <c r="B1415" s="25"/>
      <c r="C1415" s="8"/>
      <c r="D1415" s="21"/>
      <c r="E1415" s="7"/>
    </row>
    <row r="1416" spans="1:5" ht="15.75" thickBot="1" x14ac:dyDescent="0.3">
      <c r="A1416" s="7"/>
      <c r="B1416" s="25"/>
      <c r="C1416" s="8"/>
      <c r="D1416" s="21"/>
      <c r="E1416" s="7"/>
    </row>
    <row r="1417" spans="1:5" ht="15.75" thickBot="1" x14ac:dyDescent="0.3">
      <c r="A1417" s="7"/>
      <c r="B1417" s="25"/>
      <c r="C1417" s="8"/>
      <c r="D1417" s="21"/>
      <c r="E1417" s="7"/>
    </row>
    <row r="1418" spans="1:5" ht="15.75" thickBot="1" x14ac:dyDescent="0.3">
      <c r="A1418" s="7"/>
      <c r="B1418" s="25"/>
      <c r="C1418" s="8"/>
      <c r="D1418" s="21"/>
      <c r="E1418" s="7"/>
    </row>
    <row r="1419" spans="1:5" ht="15.75" thickBot="1" x14ac:dyDescent="0.3">
      <c r="A1419" s="7"/>
      <c r="B1419" s="25"/>
      <c r="C1419" s="8"/>
      <c r="D1419" s="21"/>
      <c r="E1419" s="7"/>
    </row>
    <row r="1420" spans="1:5" ht="15.75" thickBot="1" x14ac:dyDescent="0.3">
      <c r="A1420" s="7"/>
      <c r="B1420" s="25"/>
      <c r="C1420" s="8"/>
      <c r="D1420" s="21"/>
      <c r="E1420" s="7"/>
    </row>
    <row r="1421" spans="1:5" ht="15.75" thickBot="1" x14ac:dyDescent="0.3">
      <c r="A1421" s="7"/>
      <c r="B1421" s="25"/>
      <c r="C1421" s="8"/>
      <c r="D1421" s="21"/>
      <c r="E1421" s="7"/>
    </row>
    <row r="1422" spans="1:5" ht="15.75" thickBot="1" x14ac:dyDescent="0.3">
      <c r="A1422" s="7"/>
      <c r="B1422" s="25"/>
      <c r="C1422" s="8"/>
      <c r="D1422" s="21"/>
      <c r="E1422" s="7"/>
    </row>
    <row r="1423" spans="1:5" ht="15.75" thickBot="1" x14ac:dyDescent="0.3">
      <c r="A1423" s="7"/>
      <c r="B1423" s="25"/>
      <c r="C1423" s="8"/>
      <c r="D1423" s="21"/>
      <c r="E1423" s="7"/>
    </row>
    <row r="1424" spans="1:5" ht="15.75" thickBot="1" x14ac:dyDescent="0.3">
      <c r="A1424" s="7"/>
      <c r="B1424" s="25"/>
      <c r="C1424" s="8"/>
      <c r="D1424" s="21"/>
      <c r="E1424" s="7"/>
    </row>
    <row r="1425" spans="1:5" ht="15.75" thickBot="1" x14ac:dyDescent="0.3">
      <c r="A1425" s="7"/>
      <c r="B1425" s="25"/>
      <c r="C1425" s="8"/>
      <c r="D1425" s="21"/>
      <c r="E1425" s="7"/>
    </row>
    <row r="1426" spans="1:5" ht="15.75" thickBot="1" x14ac:dyDescent="0.3">
      <c r="A1426" s="7"/>
      <c r="B1426" s="25"/>
      <c r="C1426" s="8"/>
      <c r="D1426" s="21"/>
      <c r="E1426" s="7"/>
    </row>
    <row r="1427" spans="1:5" ht="15.75" thickBot="1" x14ac:dyDescent="0.3">
      <c r="A1427" s="7"/>
      <c r="B1427" s="25"/>
      <c r="C1427" s="8"/>
      <c r="D1427" s="21"/>
      <c r="E1427" s="7"/>
    </row>
    <row r="1428" spans="1:5" ht="15.75" thickBot="1" x14ac:dyDescent="0.3">
      <c r="A1428" s="7"/>
      <c r="B1428" s="25"/>
      <c r="C1428" s="8"/>
      <c r="D1428" s="21"/>
      <c r="E1428" s="7"/>
    </row>
    <row r="1429" spans="1:5" ht="15.75" thickBot="1" x14ac:dyDescent="0.3">
      <c r="A1429" s="7"/>
      <c r="B1429" s="25"/>
      <c r="C1429" s="8"/>
      <c r="D1429" s="21"/>
      <c r="E1429" s="7"/>
    </row>
    <row r="1430" spans="1:5" ht="15.75" thickBot="1" x14ac:dyDescent="0.3">
      <c r="A1430" s="7"/>
      <c r="B1430" s="25"/>
      <c r="C1430" s="8"/>
      <c r="D1430" s="21"/>
      <c r="E1430" s="7"/>
    </row>
    <row r="1431" spans="1:5" ht="15.75" thickBot="1" x14ac:dyDescent="0.3">
      <c r="A1431" s="7"/>
      <c r="B1431" s="25"/>
      <c r="C1431" s="8"/>
      <c r="D1431" s="21"/>
      <c r="E1431" s="7"/>
    </row>
    <row r="1432" spans="1:5" ht="15.75" thickBot="1" x14ac:dyDescent="0.3">
      <c r="A1432" s="7"/>
      <c r="B1432" s="25"/>
      <c r="C1432" s="8"/>
      <c r="D1432" s="21"/>
      <c r="E1432" s="7"/>
    </row>
    <row r="1433" spans="1:5" ht="15.75" thickBot="1" x14ac:dyDescent="0.3">
      <c r="A1433" s="7"/>
      <c r="B1433" s="25"/>
      <c r="C1433" s="8"/>
      <c r="D1433" s="21"/>
      <c r="E1433" s="7"/>
    </row>
    <row r="1434" spans="1:5" ht="15.75" thickBot="1" x14ac:dyDescent="0.3">
      <c r="A1434" s="7"/>
      <c r="B1434" s="25"/>
      <c r="C1434" s="8"/>
      <c r="D1434" s="21"/>
      <c r="E1434" s="7"/>
    </row>
    <row r="1435" spans="1:5" ht="15.75" thickBot="1" x14ac:dyDescent="0.3">
      <c r="A1435" s="7"/>
      <c r="B1435" s="25"/>
      <c r="C1435" s="8"/>
      <c r="D1435" s="21"/>
      <c r="E1435" s="7"/>
    </row>
    <row r="1436" spans="1:5" ht="15.75" thickBot="1" x14ac:dyDescent="0.3">
      <c r="A1436" s="7"/>
      <c r="B1436" s="25"/>
      <c r="C1436" s="8"/>
      <c r="D1436" s="21"/>
      <c r="E1436" s="7"/>
    </row>
    <row r="1437" spans="1:5" ht="15.75" thickBot="1" x14ac:dyDescent="0.3">
      <c r="A1437" s="7"/>
      <c r="B1437" s="25"/>
      <c r="C1437" s="8"/>
      <c r="D1437" s="21"/>
      <c r="E1437" s="7"/>
    </row>
    <row r="1438" spans="1:5" ht="15.75" thickBot="1" x14ac:dyDescent="0.3">
      <c r="A1438" s="7"/>
      <c r="B1438" s="25"/>
      <c r="C1438" s="8"/>
      <c r="D1438" s="21"/>
      <c r="E1438" s="7"/>
    </row>
    <row r="1439" spans="1:5" ht="15.75" thickBot="1" x14ac:dyDescent="0.3">
      <c r="A1439" s="7"/>
      <c r="B1439" s="25"/>
      <c r="C1439" s="8"/>
      <c r="D1439" s="21"/>
      <c r="E1439" s="7"/>
    </row>
    <row r="1440" spans="1:5" ht="15.75" thickBot="1" x14ac:dyDescent="0.3">
      <c r="A1440" s="7"/>
      <c r="B1440" s="25"/>
      <c r="C1440" s="8"/>
      <c r="D1440" s="21"/>
      <c r="E1440" s="7"/>
    </row>
    <row r="1441" spans="1:5" ht="15.75" thickBot="1" x14ac:dyDescent="0.3">
      <c r="A1441" s="7"/>
      <c r="B1441" s="25"/>
      <c r="C1441" s="8"/>
      <c r="D1441" s="21"/>
      <c r="E1441" s="7"/>
    </row>
    <row r="1442" spans="1:5" ht="15.75" thickBot="1" x14ac:dyDescent="0.3">
      <c r="A1442" s="7"/>
      <c r="B1442" s="25"/>
      <c r="C1442" s="8"/>
      <c r="D1442" s="21"/>
      <c r="E1442" s="7"/>
    </row>
    <row r="1443" spans="1:5" ht="15.75" thickBot="1" x14ac:dyDescent="0.3">
      <c r="A1443" s="7"/>
      <c r="B1443" s="25"/>
      <c r="C1443" s="8"/>
      <c r="D1443" s="21"/>
      <c r="E1443" s="7"/>
    </row>
    <row r="1444" spans="1:5" ht="15.75" thickBot="1" x14ac:dyDescent="0.3">
      <c r="A1444" s="7"/>
      <c r="B1444" s="25"/>
      <c r="C1444" s="8"/>
      <c r="D1444" s="21"/>
      <c r="E1444" s="7"/>
    </row>
    <row r="1445" spans="1:5" ht="15.75" thickBot="1" x14ac:dyDescent="0.3">
      <c r="A1445" s="7"/>
      <c r="B1445" s="25"/>
      <c r="C1445" s="8"/>
      <c r="D1445" s="21"/>
      <c r="E1445" s="7"/>
    </row>
    <row r="1446" spans="1:5" ht="15.75" thickBot="1" x14ac:dyDescent="0.3">
      <c r="A1446" s="7"/>
      <c r="B1446" s="25"/>
      <c r="C1446" s="8"/>
      <c r="D1446" s="21"/>
      <c r="E1446" s="7"/>
    </row>
    <row r="1447" spans="1:5" ht="15.75" thickBot="1" x14ac:dyDescent="0.3">
      <c r="A1447" s="7"/>
      <c r="B1447" s="25"/>
      <c r="C1447" s="8"/>
      <c r="D1447" s="21"/>
      <c r="E1447" s="7"/>
    </row>
    <row r="1448" spans="1:5" ht="15.75" thickBot="1" x14ac:dyDescent="0.3">
      <c r="A1448" s="7"/>
      <c r="B1448" s="25"/>
      <c r="C1448" s="8"/>
      <c r="D1448" s="21"/>
      <c r="E1448" s="7"/>
    </row>
    <row r="1449" spans="1:5" ht="15.75" thickBot="1" x14ac:dyDescent="0.3">
      <c r="A1449" s="7"/>
      <c r="B1449" s="25"/>
      <c r="C1449" s="8"/>
      <c r="D1449" s="21"/>
      <c r="E1449" s="7"/>
    </row>
    <row r="1450" spans="1:5" ht="15.75" thickBot="1" x14ac:dyDescent="0.3">
      <c r="A1450" s="7"/>
      <c r="B1450" s="25"/>
      <c r="C1450" s="8"/>
      <c r="D1450" s="21"/>
      <c r="E1450" s="7"/>
    </row>
    <row r="1451" spans="1:5" ht="15.75" thickBot="1" x14ac:dyDescent="0.3">
      <c r="A1451" s="7"/>
      <c r="B1451" s="25"/>
      <c r="C1451" s="8"/>
      <c r="D1451" s="21"/>
      <c r="E1451" s="7"/>
    </row>
    <row r="1452" spans="1:5" ht="15.75" thickBot="1" x14ac:dyDescent="0.3">
      <c r="A1452" s="7"/>
      <c r="B1452" s="25"/>
      <c r="C1452" s="8"/>
      <c r="D1452" s="21"/>
      <c r="E1452" s="7"/>
    </row>
    <row r="1453" spans="1:5" ht="15.75" thickBot="1" x14ac:dyDescent="0.3">
      <c r="A1453" s="7"/>
      <c r="B1453" s="25"/>
      <c r="C1453" s="8"/>
      <c r="D1453" s="21"/>
      <c r="E1453" s="7"/>
    </row>
    <row r="1454" spans="1:5" ht="15.75" thickBot="1" x14ac:dyDescent="0.3">
      <c r="A1454" s="7"/>
      <c r="B1454" s="25"/>
      <c r="C1454" s="8"/>
      <c r="D1454" s="21"/>
      <c r="E1454" s="7"/>
    </row>
    <row r="1455" spans="1:5" ht="15.75" thickBot="1" x14ac:dyDescent="0.3">
      <c r="A1455" s="7"/>
      <c r="B1455" s="25"/>
      <c r="C1455" s="8"/>
      <c r="D1455" s="21"/>
      <c r="E1455" s="7"/>
    </row>
    <row r="1456" spans="1:5" ht="15.75" thickBot="1" x14ac:dyDescent="0.3">
      <c r="A1456" s="7"/>
      <c r="B1456" s="25"/>
      <c r="C1456" s="8"/>
      <c r="D1456" s="21"/>
      <c r="E1456" s="7"/>
    </row>
    <row r="1457" spans="1:5" ht="15.75" thickBot="1" x14ac:dyDescent="0.3">
      <c r="A1457" s="7"/>
      <c r="B1457" s="25"/>
      <c r="C1457" s="8"/>
      <c r="D1457" s="21"/>
      <c r="E1457" s="7"/>
    </row>
    <row r="1458" spans="1:5" ht="15.75" thickBot="1" x14ac:dyDescent="0.3">
      <c r="A1458" s="7"/>
      <c r="B1458" s="25"/>
      <c r="C1458" s="8"/>
      <c r="D1458" s="21"/>
      <c r="E1458" s="7"/>
    </row>
    <row r="1459" spans="1:5" ht="15.75" thickBot="1" x14ac:dyDescent="0.3">
      <c r="A1459" s="7"/>
      <c r="B1459" s="25"/>
      <c r="C1459" s="8"/>
      <c r="D1459" s="21"/>
      <c r="E1459" s="7"/>
    </row>
    <row r="1460" spans="1:5" ht="15.75" thickBot="1" x14ac:dyDescent="0.3">
      <c r="A1460" s="7"/>
      <c r="B1460" s="25"/>
      <c r="C1460" s="8"/>
      <c r="D1460" s="21"/>
      <c r="E1460" s="7"/>
    </row>
    <row r="1461" spans="1:5" ht="15.75" thickBot="1" x14ac:dyDescent="0.3">
      <c r="A1461" s="7"/>
      <c r="B1461" s="25"/>
      <c r="C1461" s="8"/>
      <c r="D1461" s="21"/>
      <c r="E1461" s="7"/>
    </row>
    <row r="1462" spans="1:5" ht="15.75" thickBot="1" x14ac:dyDescent="0.3">
      <c r="A1462" s="7"/>
      <c r="B1462" s="25"/>
      <c r="C1462" s="8"/>
      <c r="D1462" s="21"/>
      <c r="E1462" s="7"/>
    </row>
    <row r="1463" spans="1:5" ht="15.75" thickBot="1" x14ac:dyDescent="0.3">
      <c r="A1463" s="7"/>
      <c r="B1463" s="25"/>
      <c r="C1463" s="8"/>
      <c r="D1463" s="21"/>
      <c r="E1463" s="7"/>
    </row>
    <row r="1464" spans="1:5" ht="15.75" thickBot="1" x14ac:dyDescent="0.3">
      <c r="A1464" s="7"/>
      <c r="B1464" s="25"/>
      <c r="C1464" s="8"/>
      <c r="D1464" s="21"/>
      <c r="E1464" s="7"/>
    </row>
    <row r="1465" spans="1:5" ht="15.75" thickBot="1" x14ac:dyDescent="0.3">
      <c r="A1465" s="7"/>
      <c r="B1465" s="25"/>
      <c r="C1465" s="8"/>
      <c r="D1465" s="21"/>
      <c r="E1465" s="7"/>
    </row>
    <row r="1466" spans="1:5" ht="15.75" thickBot="1" x14ac:dyDescent="0.3">
      <c r="A1466" s="7"/>
      <c r="B1466" s="25"/>
      <c r="C1466" s="8"/>
      <c r="D1466" s="21"/>
      <c r="E1466" s="7"/>
    </row>
    <row r="1467" spans="1:5" ht="15.75" thickBot="1" x14ac:dyDescent="0.3">
      <c r="A1467" s="7"/>
      <c r="B1467" s="25"/>
      <c r="C1467" s="8"/>
      <c r="D1467" s="21"/>
      <c r="E1467" s="7"/>
    </row>
    <row r="1468" spans="1:5" ht="15.75" thickBot="1" x14ac:dyDescent="0.3">
      <c r="A1468" s="7"/>
      <c r="B1468" s="25"/>
      <c r="C1468" s="8"/>
      <c r="D1468" s="21"/>
      <c r="E1468" s="7"/>
    </row>
    <row r="1469" spans="1:5" ht="15.75" thickBot="1" x14ac:dyDescent="0.3">
      <c r="A1469" s="7"/>
      <c r="B1469" s="25"/>
      <c r="C1469" s="8"/>
      <c r="D1469" s="21"/>
      <c r="E1469" s="7"/>
    </row>
    <row r="1470" spans="1:5" ht="15.75" thickBot="1" x14ac:dyDescent="0.3">
      <c r="A1470" s="7"/>
      <c r="B1470" s="25"/>
      <c r="C1470" s="8"/>
      <c r="D1470" s="21"/>
      <c r="E1470" s="7"/>
    </row>
    <row r="1471" spans="1:5" ht="15.75" thickBot="1" x14ac:dyDescent="0.3">
      <c r="A1471" s="7"/>
      <c r="B1471" s="25"/>
      <c r="C1471" s="8"/>
      <c r="D1471" s="21"/>
      <c r="E1471" s="7"/>
    </row>
    <row r="1472" spans="1:5" ht="15.75" thickBot="1" x14ac:dyDescent="0.3">
      <c r="A1472" s="7"/>
      <c r="B1472" s="25"/>
      <c r="C1472" s="8"/>
      <c r="D1472" s="21"/>
      <c r="E1472" s="7"/>
    </row>
    <row r="1473" spans="1:5" ht="15.75" thickBot="1" x14ac:dyDescent="0.3">
      <c r="A1473" s="7"/>
      <c r="B1473" s="25"/>
      <c r="C1473" s="8"/>
      <c r="D1473" s="21"/>
      <c r="E1473" s="7"/>
    </row>
    <row r="1474" spans="1:5" ht="15.75" thickBot="1" x14ac:dyDescent="0.3">
      <c r="A1474" s="7"/>
      <c r="B1474" s="25"/>
      <c r="C1474" s="8"/>
      <c r="D1474" s="21"/>
      <c r="E1474" s="7"/>
    </row>
    <row r="1475" spans="1:5" ht="15.75" thickBot="1" x14ac:dyDescent="0.3">
      <c r="A1475" s="7"/>
      <c r="B1475" s="25"/>
      <c r="C1475" s="8"/>
      <c r="D1475" s="21"/>
      <c r="E1475" s="7"/>
    </row>
    <row r="1476" spans="1:5" ht="15.75" thickBot="1" x14ac:dyDescent="0.3">
      <c r="A1476" s="7"/>
      <c r="B1476" s="25"/>
      <c r="C1476" s="8"/>
      <c r="D1476" s="21"/>
      <c r="E1476" s="7"/>
    </row>
    <row r="1477" spans="1:5" ht="15.75" thickBot="1" x14ac:dyDescent="0.3">
      <c r="A1477" s="7"/>
      <c r="B1477" s="25"/>
      <c r="C1477" s="8"/>
      <c r="D1477" s="21"/>
      <c r="E1477" s="7"/>
    </row>
    <row r="1478" spans="1:5" ht="15.75" thickBot="1" x14ac:dyDescent="0.3">
      <c r="A1478" s="7"/>
      <c r="B1478" s="25"/>
      <c r="C1478" s="8"/>
      <c r="D1478" s="21"/>
      <c r="E1478" s="7"/>
    </row>
    <row r="1479" spans="1:5" ht="15.75" thickBot="1" x14ac:dyDescent="0.3">
      <c r="A1479" s="7"/>
      <c r="B1479" s="25"/>
      <c r="C1479" s="8"/>
      <c r="D1479" s="21"/>
      <c r="E1479" s="7"/>
    </row>
    <row r="1480" spans="1:5" ht="15.75" thickBot="1" x14ac:dyDescent="0.3">
      <c r="A1480" s="7"/>
      <c r="B1480" s="25"/>
      <c r="C1480" s="8"/>
      <c r="D1480" s="21"/>
      <c r="E1480" s="7"/>
    </row>
    <row r="1481" spans="1:5" ht="15.75" thickBot="1" x14ac:dyDescent="0.3">
      <c r="A1481" s="7"/>
      <c r="B1481" s="25"/>
      <c r="C1481" s="8"/>
      <c r="D1481" s="21"/>
      <c r="E1481" s="7"/>
    </row>
    <row r="1482" spans="1:5" ht="15.75" thickBot="1" x14ac:dyDescent="0.3">
      <c r="A1482" s="7"/>
      <c r="B1482" s="25"/>
      <c r="C1482" s="8"/>
      <c r="D1482" s="21"/>
      <c r="E1482" s="7"/>
    </row>
    <row r="1483" spans="1:5" ht="15.75" thickBot="1" x14ac:dyDescent="0.3">
      <c r="A1483" s="7"/>
      <c r="B1483" s="25"/>
      <c r="C1483" s="8"/>
      <c r="D1483" s="21"/>
      <c r="E1483" s="7"/>
    </row>
    <row r="1484" spans="1:5" ht="15.75" thickBot="1" x14ac:dyDescent="0.3">
      <c r="A1484" s="7"/>
      <c r="B1484" s="25"/>
      <c r="C1484" s="8"/>
      <c r="D1484" s="21"/>
      <c r="E1484" s="7"/>
    </row>
    <row r="1485" spans="1:5" ht="15.75" thickBot="1" x14ac:dyDescent="0.3">
      <c r="A1485" s="7"/>
      <c r="B1485" s="25"/>
      <c r="C1485" s="8"/>
      <c r="D1485" s="21"/>
      <c r="E1485" s="7"/>
    </row>
    <row r="1486" spans="1:5" ht="15.75" thickBot="1" x14ac:dyDescent="0.3">
      <c r="A1486" s="7"/>
      <c r="B1486" s="25"/>
      <c r="C1486" s="8"/>
      <c r="D1486" s="21"/>
      <c r="E1486" s="7"/>
    </row>
    <row r="1487" spans="1:5" ht="15.75" thickBot="1" x14ac:dyDescent="0.3">
      <c r="A1487" s="7"/>
      <c r="B1487" s="25"/>
      <c r="C1487" s="8"/>
      <c r="D1487" s="21"/>
      <c r="E1487" s="7"/>
    </row>
    <row r="1488" spans="1:5" ht="15.75" thickBot="1" x14ac:dyDescent="0.3">
      <c r="A1488" s="7"/>
      <c r="B1488" s="25"/>
      <c r="C1488" s="8"/>
      <c r="D1488" s="21"/>
      <c r="E1488" s="7"/>
    </row>
    <row r="1489" spans="1:5" ht="15.75" thickBot="1" x14ac:dyDescent="0.3">
      <c r="A1489" s="7"/>
      <c r="B1489" s="25"/>
      <c r="C1489" s="8"/>
      <c r="D1489" s="21"/>
      <c r="E1489" s="7"/>
    </row>
    <row r="1490" spans="1:5" ht="15.75" thickBot="1" x14ac:dyDescent="0.3">
      <c r="A1490" s="7"/>
      <c r="B1490" s="25"/>
      <c r="C1490" s="8"/>
      <c r="D1490" s="21"/>
      <c r="E1490" s="7"/>
    </row>
    <row r="1491" spans="1:5" ht="15.75" thickBot="1" x14ac:dyDescent="0.3">
      <c r="A1491" s="7"/>
      <c r="B1491" s="25"/>
      <c r="C1491" s="8"/>
      <c r="D1491" s="21"/>
      <c r="E1491" s="7"/>
    </row>
    <row r="1492" spans="1:5" ht="15.75" thickBot="1" x14ac:dyDescent="0.3">
      <c r="A1492" s="7"/>
      <c r="B1492" s="25"/>
      <c r="C1492" s="8"/>
      <c r="D1492" s="21"/>
      <c r="E1492" s="7"/>
    </row>
    <row r="1493" spans="1:5" ht="15.75" thickBot="1" x14ac:dyDescent="0.3">
      <c r="A1493" s="7"/>
      <c r="B1493" s="25"/>
      <c r="C1493" s="8"/>
      <c r="D1493" s="21"/>
      <c r="E1493" s="7"/>
    </row>
    <row r="1494" spans="1:5" ht="15.75" thickBot="1" x14ac:dyDescent="0.3">
      <c r="A1494" s="7"/>
      <c r="B1494" s="25"/>
      <c r="C1494" s="8"/>
      <c r="D1494" s="21"/>
      <c r="E1494" s="7"/>
    </row>
    <row r="1495" spans="1:5" ht="15.75" thickBot="1" x14ac:dyDescent="0.3">
      <c r="A1495" s="7"/>
      <c r="B1495" s="25"/>
      <c r="C1495" s="8"/>
      <c r="D1495" s="21"/>
      <c r="E1495" s="7"/>
    </row>
    <row r="1496" spans="1:5" ht="15.75" thickBot="1" x14ac:dyDescent="0.3">
      <c r="A1496" s="7"/>
      <c r="B1496" s="25"/>
      <c r="C1496" s="8"/>
      <c r="D1496" s="21"/>
      <c r="E1496" s="7"/>
    </row>
    <row r="1497" spans="1:5" ht="15.75" thickBot="1" x14ac:dyDescent="0.3">
      <c r="A1497" s="7"/>
      <c r="B1497" s="25"/>
      <c r="C1497" s="8"/>
      <c r="D1497" s="21"/>
      <c r="E1497" s="7"/>
    </row>
    <row r="1498" spans="1:5" ht="15.75" thickBot="1" x14ac:dyDescent="0.3">
      <c r="A1498" s="7"/>
      <c r="B1498" s="25"/>
      <c r="C1498" s="8"/>
      <c r="D1498" s="21"/>
      <c r="E1498" s="7"/>
    </row>
    <row r="1499" spans="1:5" ht="15.75" thickBot="1" x14ac:dyDescent="0.3">
      <c r="A1499" s="7"/>
      <c r="B1499" s="25"/>
      <c r="C1499" s="8"/>
      <c r="D1499" s="21"/>
      <c r="E1499" s="7"/>
    </row>
    <row r="1500" spans="1:5" ht="15.75" thickBot="1" x14ac:dyDescent="0.3">
      <c r="A1500" s="7"/>
      <c r="B1500" s="25"/>
      <c r="C1500" s="8"/>
      <c r="D1500" s="21"/>
      <c r="E1500" s="7"/>
    </row>
    <row r="1501" spans="1:5" ht="15.75" thickBot="1" x14ac:dyDescent="0.3">
      <c r="A1501" s="7"/>
      <c r="B1501" s="25"/>
      <c r="C1501" s="8"/>
      <c r="D1501" s="21"/>
      <c r="E1501" s="7"/>
    </row>
    <row r="1502" spans="1:5" ht="15.75" thickBot="1" x14ac:dyDescent="0.3">
      <c r="A1502" s="7"/>
      <c r="B1502" s="25"/>
      <c r="C1502" s="8"/>
      <c r="D1502" s="21"/>
      <c r="E1502" s="7"/>
    </row>
    <row r="1503" spans="1:5" ht="15.75" thickBot="1" x14ac:dyDescent="0.3">
      <c r="A1503" s="7"/>
      <c r="B1503" s="25"/>
      <c r="C1503" s="8"/>
      <c r="D1503" s="21"/>
      <c r="E1503" s="7"/>
    </row>
    <row r="1504" spans="1:5" ht="15.75" thickBot="1" x14ac:dyDescent="0.3">
      <c r="A1504" s="7"/>
      <c r="B1504" s="25"/>
      <c r="C1504" s="8"/>
      <c r="D1504" s="21"/>
      <c r="E1504" s="7"/>
    </row>
    <row r="1505" spans="1:5" ht="15.75" thickBot="1" x14ac:dyDescent="0.3">
      <c r="A1505" s="7"/>
      <c r="B1505" s="25"/>
      <c r="C1505" s="8"/>
      <c r="D1505" s="21"/>
      <c r="E1505" s="7"/>
    </row>
    <row r="1506" spans="1:5" ht="15.75" thickBot="1" x14ac:dyDescent="0.3">
      <c r="A1506" s="7"/>
      <c r="B1506" s="25"/>
      <c r="C1506" s="8"/>
      <c r="D1506" s="21"/>
      <c r="E1506" s="7"/>
    </row>
    <row r="1507" spans="1:5" ht="15.75" thickBot="1" x14ac:dyDescent="0.3">
      <c r="A1507" s="7"/>
      <c r="B1507" s="25"/>
      <c r="C1507" s="8"/>
      <c r="D1507" s="21"/>
      <c r="E1507" s="7"/>
    </row>
    <row r="1508" spans="1:5" ht="15.75" thickBot="1" x14ac:dyDescent="0.3">
      <c r="A1508" s="7"/>
      <c r="B1508" s="25"/>
      <c r="C1508" s="8"/>
      <c r="D1508" s="21"/>
      <c r="E1508" s="7"/>
    </row>
    <row r="1509" spans="1:5" ht="15.75" thickBot="1" x14ac:dyDescent="0.3">
      <c r="A1509" s="7"/>
      <c r="B1509" s="25"/>
      <c r="C1509" s="8"/>
      <c r="D1509" s="21"/>
      <c r="E1509" s="7"/>
    </row>
    <row r="1510" spans="1:5" ht="15.75" thickBot="1" x14ac:dyDescent="0.3">
      <c r="A1510" s="7"/>
      <c r="B1510" s="25"/>
      <c r="C1510" s="8"/>
      <c r="D1510" s="21"/>
      <c r="E1510" s="7"/>
    </row>
    <row r="1511" spans="1:5" ht="15.75" thickBot="1" x14ac:dyDescent="0.3">
      <c r="A1511" s="7"/>
      <c r="B1511" s="25"/>
      <c r="C1511" s="8"/>
      <c r="D1511" s="21"/>
      <c r="E1511" s="7"/>
    </row>
    <row r="1512" spans="1:5" ht="15.75" thickBot="1" x14ac:dyDescent="0.3">
      <c r="A1512" s="7"/>
      <c r="B1512" s="25"/>
      <c r="C1512" s="8"/>
      <c r="D1512" s="21"/>
      <c r="E1512" s="7"/>
    </row>
    <row r="1513" spans="1:5" ht="15.75" thickBot="1" x14ac:dyDescent="0.3">
      <c r="A1513" s="7"/>
      <c r="B1513" s="25"/>
      <c r="C1513" s="8"/>
      <c r="D1513" s="21"/>
      <c r="E1513" s="7"/>
    </row>
    <row r="1514" spans="1:5" ht="15.75" thickBot="1" x14ac:dyDescent="0.3">
      <c r="A1514" s="7"/>
      <c r="B1514" s="25"/>
      <c r="C1514" s="8"/>
      <c r="D1514" s="21"/>
      <c r="E1514" s="7"/>
    </row>
    <row r="1515" spans="1:5" ht="15.75" thickBot="1" x14ac:dyDescent="0.3">
      <c r="A1515" s="7"/>
      <c r="B1515" s="25"/>
      <c r="C1515" s="8"/>
      <c r="D1515" s="21"/>
      <c r="E1515" s="7"/>
    </row>
    <row r="1516" spans="1:5" ht="15.75" thickBot="1" x14ac:dyDescent="0.3">
      <c r="A1516" s="7"/>
      <c r="B1516" s="25"/>
      <c r="C1516" s="8"/>
      <c r="D1516" s="21"/>
      <c r="E1516" s="7"/>
    </row>
    <row r="1517" spans="1:5" ht="15.75" thickBot="1" x14ac:dyDescent="0.3">
      <c r="A1517" s="7"/>
      <c r="B1517" s="25"/>
      <c r="C1517" s="8"/>
      <c r="D1517" s="21"/>
      <c r="E1517" s="7"/>
    </row>
    <row r="1518" spans="1:5" ht="15.75" thickBot="1" x14ac:dyDescent="0.3">
      <c r="A1518" s="7"/>
      <c r="B1518" s="25"/>
      <c r="C1518" s="8"/>
      <c r="D1518" s="21"/>
      <c r="E1518" s="7"/>
    </row>
    <row r="1519" spans="1:5" ht="15.75" thickBot="1" x14ac:dyDescent="0.3">
      <c r="A1519" s="7"/>
      <c r="B1519" s="25"/>
      <c r="C1519" s="8"/>
      <c r="D1519" s="21"/>
      <c r="E1519" s="7"/>
    </row>
    <row r="1520" spans="1:5" ht="15.75" thickBot="1" x14ac:dyDescent="0.3">
      <c r="A1520" s="7"/>
      <c r="B1520" s="25"/>
      <c r="C1520" s="8"/>
      <c r="D1520" s="21"/>
      <c r="E1520" s="7"/>
    </row>
    <row r="1521" spans="1:5" ht="15.75" thickBot="1" x14ac:dyDescent="0.3">
      <c r="A1521" s="7"/>
      <c r="B1521" s="25"/>
      <c r="C1521" s="8"/>
      <c r="D1521" s="21"/>
      <c r="E1521" s="7"/>
    </row>
    <row r="1522" spans="1:5" ht="15.75" thickBot="1" x14ac:dyDescent="0.3">
      <c r="A1522" s="7"/>
      <c r="B1522" s="25"/>
      <c r="C1522" s="8"/>
      <c r="D1522" s="21"/>
      <c r="E1522" s="7"/>
    </row>
    <row r="1523" spans="1:5" ht="15.75" thickBot="1" x14ac:dyDescent="0.3">
      <c r="A1523" s="7"/>
      <c r="B1523" s="25"/>
      <c r="C1523" s="8"/>
      <c r="D1523" s="21"/>
      <c r="E1523" s="7"/>
    </row>
    <row r="1524" spans="1:5" ht="15.75" thickBot="1" x14ac:dyDescent="0.3">
      <c r="A1524" s="7"/>
      <c r="B1524" s="25"/>
      <c r="C1524" s="8"/>
      <c r="D1524" s="21"/>
      <c r="E1524" s="7"/>
    </row>
    <row r="1525" spans="1:5" ht="15.75" thickBot="1" x14ac:dyDescent="0.3">
      <c r="A1525" s="7"/>
      <c r="B1525" s="25"/>
      <c r="C1525" s="8"/>
      <c r="D1525" s="21"/>
      <c r="E1525" s="7"/>
    </row>
    <row r="1526" spans="1:5" ht="15.75" thickBot="1" x14ac:dyDescent="0.3">
      <c r="A1526" s="7"/>
      <c r="B1526" s="25"/>
      <c r="C1526" s="8"/>
      <c r="D1526" s="21"/>
      <c r="E1526" s="7"/>
    </row>
    <row r="1527" spans="1:5" ht="15.75" thickBot="1" x14ac:dyDescent="0.3">
      <c r="A1527" s="7"/>
      <c r="B1527" s="25"/>
      <c r="C1527" s="8"/>
      <c r="D1527" s="21"/>
      <c r="E1527" s="7"/>
    </row>
    <row r="1528" spans="1:5" ht="15.75" thickBot="1" x14ac:dyDescent="0.3">
      <c r="A1528" s="7"/>
      <c r="B1528" s="25"/>
      <c r="C1528" s="8"/>
      <c r="D1528" s="21"/>
      <c r="E1528" s="7"/>
    </row>
    <row r="1529" spans="1:5" ht="15.75" thickBot="1" x14ac:dyDescent="0.3">
      <c r="A1529" s="7"/>
      <c r="B1529" s="25"/>
      <c r="C1529" s="8"/>
      <c r="D1529" s="21"/>
      <c r="E1529" s="7"/>
    </row>
    <row r="1530" spans="1:5" ht="15.75" thickBot="1" x14ac:dyDescent="0.3">
      <c r="A1530" s="7"/>
      <c r="B1530" s="25"/>
      <c r="C1530" s="8"/>
      <c r="D1530" s="21"/>
      <c r="E1530" s="7"/>
    </row>
    <row r="1531" spans="1:5" ht="15.75" thickBot="1" x14ac:dyDescent="0.3">
      <c r="A1531" s="7"/>
      <c r="B1531" s="25"/>
      <c r="C1531" s="8"/>
      <c r="D1531" s="21"/>
      <c r="E1531" s="7"/>
    </row>
    <row r="1532" spans="1:5" ht="15.75" thickBot="1" x14ac:dyDescent="0.3">
      <c r="A1532" s="7"/>
      <c r="B1532" s="25"/>
      <c r="C1532" s="8"/>
      <c r="D1532" s="21"/>
      <c r="E1532" s="7"/>
    </row>
    <row r="1533" spans="1:5" ht="15.75" thickBot="1" x14ac:dyDescent="0.3">
      <c r="A1533" s="7"/>
      <c r="B1533" s="25"/>
      <c r="C1533" s="8"/>
      <c r="D1533" s="21"/>
      <c r="E1533" s="7"/>
    </row>
    <row r="1534" spans="1:5" ht="15.75" thickBot="1" x14ac:dyDescent="0.3">
      <c r="A1534" s="7"/>
      <c r="B1534" s="25"/>
      <c r="C1534" s="8"/>
      <c r="D1534" s="21"/>
      <c r="E1534" s="7"/>
    </row>
    <row r="1535" spans="1:5" ht="15.75" thickBot="1" x14ac:dyDescent="0.3">
      <c r="A1535" s="7"/>
      <c r="B1535" s="25"/>
      <c r="C1535" s="8"/>
      <c r="D1535" s="21"/>
      <c r="E1535" s="7"/>
    </row>
    <row r="1536" spans="1:5" ht="15.75" thickBot="1" x14ac:dyDescent="0.3">
      <c r="A1536" s="7"/>
      <c r="B1536" s="25"/>
      <c r="C1536" s="8"/>
      <c r="D1536" s="21"/>
      <c r="E1536" s="7"/>
    </row>
    <row r="1537" spans="1:5" x14ac:dyDescent="0.25">
      <c r="A1537" s="7"/>
      <c r="B1537" s="25"/>
      <c r="C1537" s="8"/>
      <c r="D1537" s="21"/>
      <c r="E1537" s="7"/>
    </row>
  </sheetData>
  <autoFilter ref="A3:E1150" xr:uid="{AA4D70F1-9B43-49CB-B99F-6DEC5017CBC9}"/>
  <printOptions horizontalCentered="1"/>
  <pageMargins left="0" right="0" top="0.25" bottom="0.5" header="0" footer="0"/>
  <pageSetup fitToHeight="0" orientation="portrait" horizontalDpi="0" verticalDpi="0" r:id="rId1"/>
  <headerFooter>
    <oddFooter xml:space="preserve">&amp;R&amp;P of 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C972-AE01-4677-A691-3B4799E5743D}">
  <sheetPr codeName="Sheet2"/>
  <dimension ref="A1:M3327"/>
  <sheetViews>
    <sheetView workbookViewId="0">
      <selection activeCell="A10" sqref="A10"/>
    </sheetView>
  </sheetViews>
  <sheetFormatPr defaultRowHeight="15" x14ac:dyDescent="0.25"/>
  <cols>
    <col min="1" max="1" width="32.7109375" bestFit="1" customWidth="1"/>
    <col min="2" max="2" width="10.140625" bestFit="1" customWidth="1"/>
    <col min="4" max="4" width="11.5703125" bestFit="1" customWidth="1"/>
    <col min="5" max="5" width="13.140625" bestFit="1" customWidth="1"/>
    <col min="6" max="6" width="14.28515625" bestFit="1" customWidth="1"/>
    <col min="7" max="7" width="35.85546875" bestFit="1" customWidth="1"/>
    <col min="10" max="10" width="11.85546875" bestFit="1" customWidth="1"/>
    <col min="11" max="11" width="30.5703125" bestFit="1" customWidth="1"/>
    <col min="12" max="12" width="3" bestFit="1" customWidth="1"/>
    <col min="13" max="13" width="3.7109375" bestFit="1" customWidth="1"/>
  </cols>
  <sheetData>
    <row r="1" spans="1:13" ht="16.5" thickBot="1" x14ac:dyDescent="0.3">
      <c r="A1" s="10" t="s">
        <v>10</v>
      </c>
      <c r="B1" s="11" t="s">
        <v>11</v>
      </c>
      <c r="C1" s="12" t="s">
        <v>1</v>
      </c>
      <c r="D1" s="13" t="s">
        <v>12</v>
      </c>
      <c r="E1" s="14" t="s">
        <v>13</v>
      </c>
      <c r="F1" s="15" t="s">
        <v>14</v>
      </c>
      <c r="G1" t="s">
        <v>7688</v>
      </c>
      <c r="J1" t="s">
        <v>7749</v>
      </c>
    </row>
    <row r="2" spans="1:13" ht="15.75" thickBot="1" x14ac:dyDescent="0.3">
      <c r="A2" s="16" t="s">
        <v>15</v>
      </c>
      <c r="B2" s="17" t="s">
        <v>16</v>
      </c>
      <c r="C2" s="18">
        <v>1</v>
      </c>
      <c r="D2" s="19">
        <v>9.5</v>
      </c>
      <c r="E2" s="20" t="s">
        <v>17</v>
      </c>
      <c r="F2">
        <v>1</v>
      </c>
      <c r="G2" t="str">
        <f>A2&amp;0&amp;C2</f>
        <v>1gal Bedding Flower01</v>
      </c>
      <c r="J2" s="22" t="s">
        <v>6</v>
      </c>
      <c r="K2" s="22" t="s">
        <v>1516</v>
      </c>
      <c r="L2" s="23" t="s">
        <v>5</v>
      </c>
      <c r="M2" s="24" t="s">
        <v>17</v>
      </c>
    </row>
    <row r="3" spans="1:13" ht="15.75" thickBot="1" x14ac:dyDescent="0.3">
      <c r="A3" s="16" t="s">
        <v>18</v>
      </c>
      <c r="B3" s="17" t="s">
        <v>19</v>
      </c>
      <c r="C3" s="18">
        <v>1</v>
      </c>
      <c r="D3" s="19">
        <v>193.25</v>
      </c>
      <c r="E3" s="20" t="s">
        <v>17</v>
      </c>
      <c r="F3">
        <v>2</v>
      </c>
      <c r="G3" t="str">
        <f t="shared" ref="G3:G66" si="0">A3&amp;0&amp;C3</f>
        <v>36" Wood Box01</v>
      </c>
      <c r="J3" s="22" t="s">
        <v>6</v>
      </c>
      <c r="K3" s="22" t="s">
        <v>7689</v>
      </c>
      <c r="L3" s="23" t="s">
        <v>5</v>
      </c>
      <c r="M3" s="24" t="s">
        <v>17</v>
      </c>
    </row>
    <row r="4" spans="1:13" ht="15.75" thickBot="1" x14ac:dyDescent="0.3">
      <c r="A4" s="16" t="s">
        <v>20</v>
      </c>
      <c r="B4" s="17" t="s">
        <v>21</v>
      </c>
      <c r="C4" s="18">
        <v>1</v>
      </c>
      <c r="D4" s="19">
        <v>5.5</v>
      </c>
      <c r="E4" s="20" t="s">
        <v>17</v>
      </c>
      <c r="F4">
        <v>3</v>
      </c>
      <c r="G4" t="str">
        <f t="shared" si="0"/>
        <v>4" Assorted Cyclamen Armstrong01</v>
      </c>
      <c r="J4" s="22" t="s">
        <v>6</v>
      </c>
      <c r="K4" s="22" t="s">
        <v>1686</v>
      </c>
      <c r="L4" s="23" t="s">
        <v>3</v>
      </c>
      <c r="M4" s="24" t="s">
        <v>17</v>
      </c>
    </row>
    <row r="5" spans="1:13" ht="15.75" thickBot="1" x14ac:dyDescent="0.3">
      <c r="A5" s="16" t="s">
        <v>22</v>
      </c>
      <c r="B5" s="17" t="s">
        <v>23</v>
      </c>
      <c r="C5" s="18">
        <v>1</v>
      </c>
      <c r="D5" s="19">
        <v>8.5</v>
      </c>
      <c r="E5" s="20" t="s">
        <v>17</v>
      </c>
      <c r="F5">
        <v>4</v>
      </c>
      <c r="G5" t="str">
        <f t="shared" si="0"/>
        <v>4" Pot Premium01</v>
      </c>
      <c r="J5" s="22" t="s">
        <v>6</v>
      </c>
      <c r="K5" s="22" t="s">
        <v>1686</v>
      </c>
      <c r="L5" s="23" t="s">
        <v>7690</v>
      </c>
      <c r="M5" s="24" t="s">
        <v>17</v>
      </c>
    </row>
    <row r="6" spans="1:13" ht="15.75" thickBot="1" x14ac:dyDescent="0.3">
      <c r="A6" s="16" t="s">
        <v>24</v>
      </c>
      <c r="B6" s="17" t="s">
        <v>25</v>
      </c>
      <c r="C6" s="18">
        <v>5</v>
      </c>
      <c r="D6" s="19">
        <v>154.5</v>
      </c>
      <c r="E6" s="20" t="s">
        <v>17</v>
      </c>
      <c r="F6">
        <v>1065</v>
      </c>
      <c r="G6" t="str">
        <f t="shared" si="0"/>
        <v>4Trees Special Order05</v>
      </c>
      <c r="J6" s="22" t="s">
        <v>6</v>
      </c>
      <c r="K6" s="22" t="s">
        <v>7692</v>
      </c>
      <c r="L6" s="23" t="s">
        <v>7693</v>
      </c>
      <c r="M6" s="24" t="s">
        <v>17</v>
      </c>
    </row>
    <row r="7" spans="1:13" ht="15.75" thickBot="1" x14ac:dyDescent="0.3">
      <c r="A7" s="16" t="s">
        <v>24</v>
      </c>
      <c r="B7" s="17" t="s">
        <v>26</v>
      </c>
      <c r="C7" s="18">
        <v>10</v>
      </c>
      <c r="D7" s="19">
        <v>386.25</v>
      </c>
      <c r="E7" s="20" t="s">
        <v>17</v>
      </c>
      <c r="F7">
        <v>2356</v>
      </c>
      <c r="G7" t="str">
        <f t="shared" si="0"/>
        <v>4Trees Special Order010</v>
      </c>
      <c r="J7" s="22" t="s">
        <v>6</v>
      </c>
      <c r="K7" s="22" t="s">
        <v>1837</v>
      </c>
      <c r="L7" s="23" t="s">
        <v>3</v>
      </c>
      <c r="M7" s="24" t="s">
        <v>17</v>
      </c>
    </row>
    <row r="8" spans="1:13" ht="15.75" thickBot="1" x14ac:dyDescent="0.3">
      <c r="A8" s="16" t="s">
        <v>24</v>
      </c>
      <c r="B8" s="17" t="s">
        <v>27</v>
      </c>
      <c r="C8" s="18">
        <v>15</v>
      </c>
      <c r="D8" s="19">
        <v>386.25</v>
      </c>
      <c r="E8" s="20" t="s">
        <v>17</v>
      </c>
      <c r="F8">
        <v>2395</v>
      </c>
      <c r="G8" t="str">
        <f t="shared" si="0"/>
        <v>4Trees Special Order015</v>
      </c>
      <c r="J8" s="22" t="s">
        <v>6</v>
      </c>
      <c r="K8" s="22" t="s">
        <v>7694</v>
      </c>
      <c r="L8" s="23" t="s">
        <v>7691</v>
      </c>
      <c r="M8" s="24" t="s">
        <v>17</v>
      </c>
    </row>
    <row r="9" spans="1:13" ht="15.75" thickBot="1" x14ac:dyDescent="0.3">
      <c r="A9" s="16" t="s">
        <v>28</v>
      </c>
      <c r="B9" s="17" t="s">
        <v>29</v>
      </c>
      <c r="C9" s="18">
        <v>1</v>
      </c>
      <c r="D9" s="19">
        <v>8</v>
      </c>
      <c r="E9" s="20" t="s">
        <v>30</v>
      </c>
      <c r="F9">
        <v>5</v>
      </c>
      <c r="G9" t="str">
        <f t="shared" si="0"/>
        <v>Abelia g. 'Edward Goucher'01</v>
      </c>
      <c r="J9" s="22" t="s">
        <v>6</v>
      </c>
      <c r="K9" s="22" t="s">
        <v>7695</v>
      </c>
      <c r="L9" s="23" t="s">
        <v>7690</v>
      </c>
      <c r="M9" s="24" t="s">
        <v>17</v>
      </c>
    </row>
    <row r="10" spans="1:13" ht="15.75" thickBot="1" x14ac:dyDescent="0.3">
      <c r="A10" s="16" t="s">
        <v>28</v>
      </c>
      <c r="B10" s="17" t="s">
        <v>31</v>
      </c>
      <c r="C10" s="18">
        <v>5</v>
      </c>
      <c r="D10" s="19">
        <v>18</v>
      </c>
      <c r="E10" s="20" t="s">
        <v>32</v>
      </c>
      <c r="F10">
        <v>1066</v>
      </c>
      <c r="G10" t="str">
        <f t="shared" si="0"/>
        <v>Abelia g. 'Edward Goucher'05</v>
      </c>
      <c r="J10" s="22" t="s">
        <v>6</v>
      </c>
      <c r="K10" s="22" t="s">
        <v>7695</v>
      </c>
      <c r="L10" s="23" t="s">
        <v>5</v>
      </c>
      <c r="M10" s="24" t="s">
        <v>17</v>
      </c>
    </row>
    <row r="11" spans="1:13" ht="15.75" thickBot="1" x14ac:dyDescent="0.3">
      <c r="A11" s="16" t="s">
        <v>28</v>
      </c>
      <c r="B11" s="17" t="s">
        <v>33</v>
      </c>
      <c r="C11" s="18">
        <v>15</v>
      </c>
      <c r="D11" s="19">
        <v>65.25</v>
      </c>
      <c r="E11" s="20" t="s">
        <v>34</v>
      </c>
      <c r="F11">
        <v>2396</v>
      </c>
      <c r="G11" t="str">
        <f t="shared" si="0"/>
        <v>Abelia g. 'Edward Goucher'015</v>
      </c>
      <c r="J11" s="22" t="s">
        <v>6</v>
      </c>
      <c r="K11" s="22" t="s">
        <v>7695</v>
      </c>
      <c r="L11" s="23">
        <v>15</v>
      </c>
      <c r="M11" s="24" t="s">
        <v>17</v>
      </c>
    </row>
    <row r="12" spans="1:13" ht="15.75" thickBot="1" x14ac:dyDescent="0.3">
      <c r="A12" s="16" t="s">
        <v>35</v>
      </c>
      <c r="B12" s="17" t="s">
        <v>36</v>
      </c>
      <c r="C12" s="18">
        <v>1</v>
      </c>
      <c r="D12" s="19">
        <v>0</v>
      </c>
      <c r="E12" s="20" t="s">
        <v>37</v>
      </c>
      <c r="F12">
        <v>6</v>
      </c>
      <c r="G12" t="str">
        <f t="shared" si="0"/>
        <v>Abelia g. 'Kaleidoscope'01</v>
      </c>
      <c r="J12" s="22" t="s">
        <v>6</v>
      </c>
      <c r="K12" s="22" t="s">
        <v>7696</v>
      </c>
      <c r="L12" s="23" t="s">
        <v>5</v>
      </c>
      <c r="M12" s="24" t="s">
        <v>17</v>
      </c>
    </row>
    <row r="13" spans="1:13" ht="15.75" thickBot="1" x14ac:dyDescent="0.3">
      <c r="A13" s="16" t="s">
        <v>35</v>
      </c>
      <c r="B13" s="17" t="s">
        <v>38</v>
      </c>
      <c r="C13" s="18">
        <v>2</v>
      </c>
      <c r="D13" s="19">
        <v>20.5</v>
      </c>
      <c r="E13" s="20" t="s">
        <v>17</v>
      </c>
      <c r="F13">
        <v>667</v>
      </c>
      <c r="G13" t="str">
        <f t="shared" si="0"/>
        <v>Abelia g. 'Kaleidoscope'02</v>
      </c>
      <c r="J13" s="22" t="s">
        <v>6</v>
      </c>
      <c r="K13" s="22" t="s">
        <v>7697</v>
      </c>
      <c r="L13" s="23">
        <v>15</v>
      </c>
      <c r="M13" s="24" t="s">
        <v>17</v>
      </c>
    </row>
    <row r="14" spans="1:13" ht="15.75" thickBot="1" x14ac:dyDescent="0.3">
      <c r="A14" s="16" t="s">
        <v>35</v>
      </c>
      <c r="B14" s="17" t="s">
        <v>39</v>
      </c>
      <c r="C14" s="18">
        <v>5</v>
      </c>
      <c r="D14" s="19">
        <v>27</v>
      </c>
      <c r="E14" s="20" t="s">
        <v>40</v>
      </c>
      <c r="F14">
        <v>1067</v>
      </c>
      <c r="G14" t="str">
        <f t="shared" si="0"/>
        <v>Abelia g. 'Kaleidoscope'05</v>
      </c>
      <c r="J14" s="22" t="s">
        <v>6</v>
      </c>
      <c r="K14" s="22" t="s">
        <v>7698</v>
      </c>
      <c r="L14" s="23" t="s">
        <v>7690</v>
      </c>
      <c r="M14" s="24" t="s">
        <v>17</v>
      </c>
    </row>
    <row r="15" spans="1:13" ht="15.75" thickBot="1" x14ac:dyDescent="0.3">
      <c r="A15" s="16" t="s">
        <v>41</v>
      </c>
      <c r="B15" s="17" t="s">
        <v>42</v>
      </c>
      <c r="C15" s="18">
        <v>1</v>
      </c>
      <c r="D15" s="19">
        <v>8.25</v>
      </c>
      <c r="E15" s="20" t="s">
        <v>43</v>
      </c>
      <c r="F15">
        <v>7</v>
      </c>
      <c r="G15" t="str">
        <f t="shared" si="0"/>
        <v>Abelia grandiflora01</v>
      </c>
      <c r="J15" s="22" t="s">
        <v>6</v>
      </c>
      <c r="K15" s="22" t="s">
        <v>7698</v>
      </c>
      <c r="L15" s="23" t="s">
        <v>5</v>
      </c>
      <c r="M15" s="24" t="s">
        <v>17</v>
      </c>
    </row>
    <row r="16" spans="1:13" ht="15.75" thickBot="1" x14ac:dyDescent="0.3">
      <c r="A16" s="16" t="s">
        <v>44</v>
      </c>
      <c r="B16" s="17" t="s">
        <v>45</v>
      </c>
      <c r="C16" s="18">
        <v>1</v>
      </c>
      <c r="D16" s="19">
        <v>7.25</v>
      </c>
      <c r="E16" s="20" t="s">
        <v>46</v>
      </c>
      <c r="F16">
        <v>8</v>
      </c>
      <c r="G16" t="str">
        <f t="shared" si="0"/>
        <v>Acacia redolens 'Low Boy'01</v>
      </c>
      <c r="J16" s="22" t="s">
        <v>6</v>
      </c>
      <c r="K16" s="22" t="s">
        <v>7698</v>
      </c>
      <c r="L16" s="23">
        <v>15</v>
      </c>
      <c r="M16" s="24" t="s">
        <v>17</v>
      </c>
    </row>
    <row r="17" spans="1:13" ht="15.75" thickBot="1" x14ac:dyDescent="0.3">
      <c r="A17" s="16" t="s">
        <v>44</v>
      </c>
      <c r="B17" s="17" t="s">
        <v>47</v>
      </c>
      <c r="C17" s="18">
        <v>5</v>
      </c>
      <c r="D17" s="19">
        <v>18</v>
      </c>
      <c r="E17" s="20" t="s">
        <v>48</v>
      </c>
      <c r="F17">
        <v>1068</v>
      </c>
      <c r="G17" t="str">
        <f t="shared" si="0"/>
        <v>Acacia redolens 'Low Boy'05</v>
      </c>
      <c r="J17" s="22" t="s">
        <v>6</v>
      </c>
      <c r="K17" s="22" t="s">
        <v>7699</v>
      </c>
      <c r="L17" s="23" t="s">
        <v>5</v>
      </c>
      <c r="M17" s="24" t="s">
        <v>17</v>
      </c>
    </row>
    <row r="18" spans="1:13" ht="15.75" thickBot="1" x14ac:dyDescent="0.3">
      <c r="A18" s="16" t="s">
        <v>49</v>
      </c>
      <c r="B18" s="17" t="s">
        <v>50</v>
      </c>
      <c r="C18" s="18">
        <v>1</v>
      </c>
      <c r="D18" s="19">
        <v>10.5</v>
      </c>
      <c r="E18" s="20" t="s">
        <v>51</v>
      </c>
      <c r="F18">
        <v>9</v>
      </c>
      <c r="G18" t="str">
        <f t="shared" si="0"/>
        <v>Acanthus mollis01</v>
      </c>
      <c r="J18" s="22" t="s">
        <v>6</v>
      </c>
      <c r="K18" s="22" t="s">
        <v>7699</v>
      </c>
      <c r="L18" s="23" t="s">
        <v>7691</v>
      </c>
      <c r="M18" s="24" t="s">
        <v>17</v>
      </c>
    </row>
    <row r="19" spans="1:13" ht="15.75" thickBot="1" x14ac:dyDescent="0.3">
      <c r="A19" s="16" t="s">
        <v>49</v>
      </c>
      <c r="B19" s="17" t="s">
        <v>52</v>
      </c>
      <c r="C19" s="18">
        <v>5</v>
      </c>
      <c r="D19" s="19">
        <v>23</v>
      </c>
      <c r="E19" s="20" t="s">
        <v>53</v>
      </c>
      <c r="F19">
        <v>1069</v>
      </c>
      <c r="G19" t="str">
        <f t="shared" si="0"/>
        <v>Acanthus mollis05</v>
      </c>
      <c r="J19" s="22" t="s">
        <v>6</v>
      </c>
      <c r="K19" s="22" t="s">
        <v>7699</v>
      </c>
      <c r="L19" s="23">
        <v>15</v>
      </c>
      <c r="M19" s="24" t="s">
        <v>17</v>
      </c>
    </row>
    <row r="20" spans="1:13" ht="15.75" thickBot="1" x14ac:dyDescent="0.3">
      <c r="A20" s="16" t="s">
        <v>54</v>
      </c>
      <c r="B20" s="17" t="s">
        <v>55</v>
      </c>
      <c r="C20" s="18">
        <v>5</v>
      </c>
      <c r="D20" s="19">
        <v>39.5</v>
      </c>
      <c r="E20" s="20" t="s">
        <v>56</v>
      </c>
      <c r="F20">
        <v>1070</v>
      </c>
      <c r="G20" t="str">
        <f t="shared" si="0"/>
        <v>Acer buergeranum05</v>
      </c>
      <c r="J20" s="22" t="s">
        <v>6</v>
      </c>
      <c r="K20" s="22" t="s">
        <v>7699</v>
      </c>
      <c r="L20" s="23">
        <v>24</v>
      </c>
      <c r="M20" s="24" t="s">
        <v>17</v>
      </c>
    </row>
    <row r="21" spans="1:13" ht="15.75" thickBot="1" x14ac:dyDescent="0.3">
      <c r="A21" s="16" t="s">
        <v>54</v>
      </c>
      <c r="B21" s="17" t="s">
        <v>57</v>
      </c>
      <c r="C21" s="18">
        <v>15</v>
      </c>
      <c r="D21" s="19">
        <v>90</v>
      </c>
      <c r="E21" s="20" t="s">
        <v>58</v>
      </c>
      <c r="F21">
        <v>2397</v>
      </c>
      <c r="G21" t="str">
        <f t="shared" si="0"/>
        <v>Acer buergeranum015</v>
      </c>
      <c r="J21" s="22" t="s">
        <v>6</v>
      </c>
      <c r="K21" s="22" t="s">
        <v>7699</v>
      </c>
      <c r="L21" s="23">
        <v>36</v>
      </c>
      <c r="M21" s="24" t="s">
        <v>17</v>
      </c>
    </row>
    <row r="22" spans="1:13" ht="15.75" thickBot="1" x14ac:dyDescent="0.3">
      <c r="A22" s="16" t="s">
        <v>54</v>
      </c>
      <c r="B22" s="17" t="s">
        <v>59</v>
      </c>
      <c r="C22" s="18">
        <v>24</v>
      </c>
      <c r="D22" s="19">
        <v>262.5</v>
      </c>
      <c r="E22" s="20" t="s">
        <v>60</v>
      </c>
      <c r="F22">
        <v>2871</v>
      </c>
      <c r="G22" t="str">
        <f t="shared" si="0"/>
        <v>Acer buergeranum024</v>
      </c>
      <c r="J22" s="22" t="s">
        <v>6</v>
      </c>
      <c r="K22" s="22" t="s">
        <v>7700</v>
      </c>
      <c r="L22" s="23">
        <v>15</v>
      </c>
      <c r="M22" s="24" t="s">
        <v>17</v>
      </c>
    </row>
    <row r="23" spans="1:13" ht="15.75" thickBot="1" x14ac:dyDescent="0.3">
      <c r="A23" s="16" t="s">
        <v>54</v>
      </c>
      <c r="B23" s="17" t="s">
        <v>61</v>
      </c>
      <c r="C23" s="18">
        <v>36</v>
      </c>
      <c r="D23" s="19">
        <v>742.5</v>
      </c>
      <c r="E23" s="20" t="s">
        <v>62</v>
      </c>
      <c r="F23">
        <v>3068</v>
      </c>
      <c r="G23" t="str">
        <f t="shared" si="0"/>
        <v>Acer buergeranum036</v>
      </c>
      <c r="J23" s="22" t="s">
        <v>6</v>
      </c>
      <c r="K23" s="22" t="s">
        <v>7700</v>
      </c>
      <c r="L23" s="23">
        <v>24</v>
      </c>
      <c r="M23" s="24" t="s">
        <v>17</v>
      </c>
    </row>
    <row r="24" spans="1:13" ht="15.75" thickBot="1" x14ac:dyDescent="0.3">
      <c r="A24" s="16" t="s">
        <v>63</v>
      </c>
      <c r="B24" s="17" t="s">
        <v>64</v>
      </c>
      <c r="C24" s="18">
        <v>5</v>
      </c>
      <c r="D24" s="19">
        <v>39.5</v>
      </c>
      <c r="E24" s="20" t="s">
        <v>65</v>
      </c>
      <c r="F24">
        <v>1071</v>
      </c>
      <c r="G24" t="str">
        <f t="shared" si="0"/>
        <v>Acer f. 'Autumn Blaze'05</v>
      </c>
      <c r="J24" s="22" t="s">
        <v>6</v>
      </c>
      <c r="K24" s="22" t="s">
        <v>7700</v>
      </c>
      <c r="L24" s="23">
        <v>36</v>
      </c>
      <c r="M24" s="24" t="s">
        <v>17</v>
      </c>
    </row>
    <row r="25" spans="1:13" ht="15.75" thickBot="1" x14ac:dyDescent="0.3">
      <c r="A25" s="16" t="s">
        <v>63</v>
      </c>
      <c r="B25" s="17" t="s">
        <v>66</v>
      </c>
      <c r="C25" s="18">
        <v>15</v>
      </c>
      <c r="D25" s="19">
        <v>90</v>
      </c>
      <c r="E25" s="20" t="s">
        <v>67</v>
      </c>
      <c r="F25">
        <v>2398</v>
      </c>
      <c r="G25" t="str">
        <f t="shared" si="0"/>
        <v>Acer f. 'Autumn Blaze'015</v>
      </c>
      <c r="J25" s="22" t="s">
        <v>6</v>
      </c>
      <c r="K25" s="22" t="s">
        <v>7701</v>
      </c>
      <c r="L25" s="23" t="s">
        <v>5</v>
      </c>
      <c r="M25" s="24" t="s">
        <v>17</v>
      </c>
    </row>
    <row r="26" spans="1:13" ht="15.75" thickBot="1" x14ac:dyDescent="0.3">
      <c r="A26" s="16" t="s">
        <v>63</v>
      </c>
      <c r="B26" s="17" t="s">
        <v>68</v>
      </c>
      <c r="C26" s="18">
        <v>24</v>
      </c>
      <c r="D26" s="19">
        <v>262.5</v>
      </c>
      <c r="E26" s="20" t="s">
        <v>69</v>
      </c>
      <c r="F26">
        <v>2872</v>
      </c>
      <c r="G26" t="str">
        <f t="shared" si="0"/>
        <v>Acer f. 'Autumn Blaze'024</v>
      </c>
      <c r="J26" s="22" t="s">
        <v>6</v>
      </c>
      <c r="K26" s="22" t="s">
        <v>7702</v>
      </c>
      <c r="L26" s="23" t="s">
        <v>5</v>
      </c>
      <c r="M26" s="24" t="s">
        <v>17</v>
      </c>
    </row>
    <row r="27" spans="1:13" ht="15.75" thickBot="1" x14ac:dyDescent="0.3">
      <c r="A27" s="16" t="s">
        <v>63</v>
      </c>
      <c r="B27" s="17" t="s">
        <v>70</v>
      </c>
      <c r="C27" s="18">
        <v>36</v>
      </c>
      <c r="D27" s="19">
        <v>742.5</v>
      </c>
      <c r="E27" s="20" t="s">
        <v>71</v>
      </c>
      <c r="F27">
        <v>3069</v>
      </c>
      <c r="G27" t="str">
        <f t="shared" si="0"/>
        <v>Acer f. 'Autumn Blaze'036</v>
      </c>
      <c r="J27" s="22" t="s">
        <v>6</v>
      </c>
      <c r="K27" s="22" t="s">
        <v>7702</v>
      </c>
      <c r="L27" s="23" t="s">
        <v>7691</v>
      </c>
      <c r="M27" s="24" t="s">
        <v>17</v>
      </c>
    </row>
    <row r="28" spans="1:13" ht="15.75" thickBot="1" x14ac:dyDescent="0.3">
      <c r="A28" s="16" t="s">
        <v>72</v>
      </c>
      <c r="B28" s="17" t="s">
        <v>73</v>
      </c>
      <c r="C28" s="18">
        <v>15</v>
      </c>
      <c r="D28" s="19">
        <v>90</v>
      </c>
      <c r="E28" s="20" t="s">
        <v>17</v>
      </c>
      <c r="F28">
        <v>2399</v>
      </c>
      <c r="G28" t="str">
        <f t="shared" si="0"/>
        <v>Acer f. 'Autumn Fantasy'015</v>
      </c>
      <c r="J28" s="22" t="s">
        <v>6</v>
      </c>
      <c r="K28" s="22" t="s">
        <v>7703</v>
      </c>
      <c r="L28" s="23">
        <v>15</v>
      </c>
      <c r="M28" s="24" t="s">
        <v>17</v>
      </c>
    </row>
    <row r="29" spans="1:13" ht="15.75" thickBot="1" x14ac:dyDescent="0.3">
      <c r="A29" s="16" t="s">
        <v>74</v>
      </c>
      <c r="B29" s="17" t="s">
        <v>75</v>
      </c>
      <c r="C29" s="18">
        <v>1</v>
      </c>
      <c r="D29" s="19">
        <v>35.75</v>
      </c>
      <c r="E29" s="20" t="s">
        <v>17</v>
      </c>
      <c r="F29">
        <v>10</v>
      </c>
      <c r="G29" t="str">
        <f t="shared" si="0"/>
        <v>Acer p. 'Atropurpurea' Low Br.01</v>
      </c>
      <c r="J29" s="22" t="s">
        <v>6</v>
      </c>
      <c r="K29" s="22" t="s">
        <v>7704</v>
      </c>
      <c r="L29" s="23" t="s">
        <v>5</v>
      </c>
      <c r="M29" s="24" t="s">
        <v>17</v>
      </c>
    </row>
    <row r="30" spans="1:13" ht="15.75" thickBot="1" x14ac:dyDescent="0.3">
      <c r="A30" s="16" t="s">
        <v>74</v>
      </c>
      <c r="B30" s="17" t="s">
        <v>76</v>
      </c>
      <c r="C30" s="18">
        <v>5</v>
      </c>
      <c r="D30" s="19">
        <v>46.5</v>
      </c>
      <c r="E30" s="20" t="s">
        <v>77</v>
      </c>
      <c r="F30">
        <v>1072</v>
      </c>
      <c r="G30" t="str">
        <f t="shared" si="0"/>
        <v>Acer p. 'Atropurpurea' Low Br.05</v>
      </c>
      <c r="J30" s="22" t="s">
        <v>6</v>
      </c>
      <c r="K30" s="22" t="s">
        <v>7704</v>
      </c>
      <c r="L30" s="23" t="s">
        <v>7691</v>
      </c>
      <c r="M30" s="24" t="s">
        <v>17</v>
      </c>
    </row>
    <row r="31" spans="1:13" ht="15.75" thickBot="1" x14ac:dyDescent="0.3">
      <c r="A31" s="16" t="s">
        <v>74</v>
      </c>
      <c r="B31" s="17" t="s">
        <v>78</v>
      </c>
      <c r="C31" s="18">
        <v>7</v>
      </c>
      <c r="D31" s="19">
        <v>88.25</v>
      </c>
      <c r="E31" s="20" t="s">
        <v>79</v>
      </c>
      <c r="F31">
        <v>2060</v>
      </c>
      <c r="G31" t="str">
        <f t="shared" si="0"/>
        <v>Acer p. 'Atropurpurea' Low Br.07</v>
      </c>
      <c r="J31" s="22" t="s">
        <v>6</v>
      </c>
      <c r="K31" s="22" t="s">
        <v>7705</v>
      </c>
      <c r="L31" s="23" t="s">
        <v>5</v>
      </c>
      <c r="M31" s="24" t="s">
        <v>17</v>
      </c>
    </row>
    <row r="32" spans="1:13" ht="15.75" thickBot="1" x14ac:dyDescent="0.3">
      <c r="A32" s="16" t="s">
        <v>80</v>
      </c>
      <c r="B32" s="17" t="s">
        <v>81</v>
      </c>
      <c r="C32" s="18">
        <v>1</v>
      </c>
      <c r="D32" s="19">
        <v>38.75</v>
      </c>
      <c r="E32" s="20" t="s">
        <v>17</v>
      </c>
      <c r="F32">
        <v>11</v>
      </c>
      <c r="G32" t="str">
        <f t="shared" si="0"/>
        <v>Acer p. 'Bloodgood'01</v>
      </c>
      <c r="J32" s="22" t="s">
        <v>6</v>
      </c>
      <c r="K32" s="22" t="s">
        <v>7705</v>
      </c>
      <c r="L32" s="23">
        <v>15</v>
      </c>
      <c r="M32" s="24" t="s">
        <v>17</v>
      </c>
    </row>
    <row r="33" spans="1:13" ht="15.75" thickBot="1" x14ac:dyDescent="0.3">
      <c r="A33" s="16" t="s">
        <v>80</v>
      </c>
      <c r="B33" s="17" t="s">
        <v>82</v>
      </c>
      <c r="C33" s="18">
        <v>2</v>
      </c>
      <c r="D33" s="19">
        <v>37.25</v>
      </c>
      <c r="E33" s="20" t="s">
        <v>83</v>
      </c>
      <c r="F33">
        <v>668</v>
      </c>
      <c r="G33" t="str">
        <f t="shared" si="0"/>
        <v>Acer p. 'Bloodgood'02</v>
      </c>
      <c r="J33" s="22" t="s">
        <v>6</v>
      </c>
      <c r="K33" s="22" t="s">
        <v>7706</v>
      </c>
      <c r="L33" s="23" t="s">
        <v>7691</v>
      </c>
      <c r="M33" s="24" t="s">
        <v>17</v>
      </c>
    </row>
    <row r="34" spans="1:13" ht="15.75" thickBot="1" x14ac:dyDescent="0.3">
      <c r="A34" s="16" t="s">
        <v>80</v>
      </c>
      <c r="B34" s="17" t="s">
        <v>84</v>
      </c>
      <c r="C34" s="18">
        <v>3</v>
      </c>
      <c r="D34" s="19">
        <v>46.5</v>
      </c>
      <c r="E34" s="20" t="s">
        <v>85</v>
      </c>
      <c r="F34">
        <v>908</v>
      </c>
      <c r="G34" t="str">
        <f t="shared" si="0"/>
        <v>Acer p. 'Bloodgood'03</v>
      </c>
      <c r="J34" s="22" t="s">
        <v>6</v>
      </c>
      <c r="K34" s="22" t="s">
        <v>7707</v>
      </c>
      <c r="L34" s="23" t="s">
        <v>7690</v>
      </c>
      <c r="M34" s="24" t="s">
        <v>17</v>
      </c>
    </row>
    <row r="35" spans="1:13" ht="15.75" thickBot="1" x14ac:dyDescent="0.3">
      <c r="A35" s="16" t="s">
        <v>80</v>
      </c>
      <c r="B35" s="17" t="s">
        <v>86</v>
      </c>
      <c r="C35" s="18">
        <v>5</v>
      </c>
      <c r="D35" s="19">
        <v>54.25</v>
      </c>
      <c r="E35" s="20" t="s">
        <v>87</v>
      </c>
      <c r="F35">
        <v>1073</v>
      </c>
      <c r="G35" t="str">
        <f t="shared" si="0"/>
        <v>Acer p. 'Bloodgood'05</v>
      </c>
      <c r="J35" s="22" t="s">
        <v>6</v>
      </c>
      <c r="K35" s="22" t="s">
        <v>7707</v>
      </c>
      <c r="L35" s="23" t="s">
        <v>5</v>
      </c>
      <c r="M35" s="24" t="s">
        <v>17</v>
      </c>
    </row>
    <row r="36" spans="1:13" ht="15.75" thickBot="1" x14ac:dyDescent="0.3">
      <c r="A36" s="16" t="s">
        <v>80</v>
      </c>
      <c r="B36" s="17" t="s">
        <v>88</v>
      </c>
      <c r="C36" s="18">
        <v>7</v>
      </c>
      <c r="D36" s="19">
        <v>96</v>
      </c>
      <c r="E36" s="20" t="s">
        <v>89</v>
      </c>
      <c r="F36">
        <v>2061</v>
      </c>
      <c r="G36" t="str">
        <f t="shared" si="0"/>
        <v>Acer p. 'Bloodgood'07</v>
      </c>
      <c r="J36" s="22" t="s">
        <v>6</v>
      </c>
      <c r="K36" s="22" t="s">
        <v>7707</v>
      </c>
      <c r="L36" s="23">
        <v>15</v>
      </c>
      <c r="M36" s="24" t="s">
        <v>17</v>
      </c>
    </row>
    <row r="37" spans="1:13" ht="15.75" thickBot="1" x14ac:dyDescent="0.3">
      <c r="A37" s="16" t="s">
        <v>80</v>
      </c>
      <c r="B37" s="17" t="s">
        <v>90</v>
      </c>
      <c r="C37" s="18">
        <v>10</v>
      </c>
      <c r="D37" s="19">
        <v>128.25</v>
      </c>
      <c r="E37" s="20" t="s">
        <v>91</v>
      </c>
      <c r="F37">
        <v>2357</v>
      </c>
      <c r="G37" t="str">
        <f t="shared" si="0"/>
        <v>Acer p. 'Bloodgood'010</v>
      </c>
      <c r="J37" s="22" t="s">
        <v>6</v>
      </c>
      <c r="K37" s="22" t="s">
        <v>7707</v>
      </c>
      <c r="L37" s="23">
        <v>24</v>
      </c>
      <c r="M37" s="24" t="s">
        <v>17</v>
      </c>
    </row>
    <row r="38" spans="1:13" ht="15.75" thickBot="1" x14ac:dyDescent="0.3">
      <c r="A38" s="16" t="s">
        <v>80</v>
      </c>
      <c r="B38" s="17" t="s">
        <v>92</v>
      </c>
      <c r="C38" s="18">
        <v>15</v>
      </c>
      <c r="D38" s="19">
        <v>170.25</v>
      </c>
      <c r="E38" s="20" t="s">
        <v>93</v>
      </c>
      <c r="F38">
        <v>2400</v>
      </c>
      <c r="G38" t="str">
        <f t="shared" si="0"/>
        <v>Acer p. 'Bloodgood'015</v>
      </c>
      <c r="J38" s="22" t="s">
        <v>6</v>
      </c>
      <c r="K38" s="22" t="s">
        <v>7707</v>
      </c>
      <c r="L38" s="23">
        <v>36</v>
      </c>
      <c r="M38" s="24" t="s">
        <v>17</v>
      </c>
    </row>
    <row r="39" spans="1:13" ht="15.75" thickBot="1" x14ac:dyDescent="0.3">
      <c r="A39" s="16" t="s">
        <v>80</v>
      </c>
      <c r="B39" s="17" t="s">
        <v>94</v>
      </c>
      <c r="C39" s="18">
        <v>24</v>
      </c>
      <c r="D39" s="19">
        <v>432.75</v>
      </c>
      <c r="E39" s="20" t="s">
        <v>95</v>
      </c>
      <c r="F39">
        <v>2873</v>
      </c>
      <c r="G39" t="str">
        <f t="shared" si="0"/>
        <v>Acer p. 'Bloodgood'024</v>
      </c>
      <c r="J39" s="22" t="s">
        <v>6</v>
      </c>
      <c r="K39" s="22" t="s">
        <v>7707</v>
      </c>
      <c r="L39" s="23">
        <v>48</v>
      </c>
      <c r="M39" s="24" t="s">
        <v>17</v>
      </c>
    </row>
    <row r="40" spans="1:13" ht="15.75" thickBot="1" x14ac:dyDescent="0.3">
      <c r="A40" s="16" t="s">
        <v>80</v>
      </c>
      <c r="B40" s="17" t="s">
        <v>96</v>
      </c>
      <c r="C40" s="18">
        <v>36</v>
      </c>
      <c r="D40" s="19">
        <v>927</v>
      </c>
      <c r="E40" s="20" t="s">
        <v>97</v>
      </c>
      <c r="F40">
        <v>3070</v>
      </c>
      <c r="G40" t="str">
        <f t="shared" si="0"/>
        <v>Acer p. 'Bloodgood'036</v>
      </c>
      <c r="J40" s="22" t="s">
        <v>6</v>
      </c>
      <c r="K40" s="22" t="s">
        <v>7708</v>
      </c>
      <c r="L40" s="23" t="s">
        <v>7690</v>
      </c>
      <c r="M40" s="24" t="s">
        <v>17</v>
      </c>
    </row>
    <row r="41" spans="1:13" ht="15.75" thickBot="1" x14ac:dyDescent="0.3">
      <c r="A41" s="16" t="s">
        <v>80</v>
      </c>
      <c r="B41" s="17" t="s">
        <v>98</v>
      </c>
      <c r="C41" s="18">
        <v>48</v>
      </c>
      <c r="D41" s="19">
        <v>2472</v>
      </c>
      <c r="E41" s="20" t="s">
        <v>99</v>
      </c>
      <c r="F41">
        <v>3184</v>
      </c>
      <c r="G41" t="str">
        <f t="shared" si="0"/>
        <v>Acer p. 'Bloodgood'048</v>
      </c>
      <c r="J41" s="22" t="s">
        <v>6</v>
      </c>
      <c r="K41" s="22" t="s">
        <v>7708</v>
      </c>
      <c r="L41" s="23" t="s">
        <v>5</v>
      </c>
      <c r="M41" s="24" t="s">
        <v>17</v>
      </c>
    </row>
    <row r="42" spans="1:13" ht="15.75" thickBot="1" x14ac:dyDescent="0.3">
      <c r="A42" s="16" t="s">
        <v>100</v>
      </c>
      <c r="B42" s="17" t="s">
        <v>101</v>
      </c>
      <c r="C42" s="18">
        <v>5</v>
      </c>
      <c r="D42" s="19">
        <v>54.25</v>
      </c>
      <c r="E42" s="20" t="s">
        <v>102</v>
      </c>
      <c r="F42">
        <v>1074</v>
      </c>
      <c r="G42" t="str">
        <f t="shared" si="0"/>
        <v>Acer p. dis. 'Seiryu'05</v>
      </c>
      <c r="J42" s="22" t="s">
        <v>6</v>
      </c>
      <c r="K42" s="22" t="s">
        <v>7708</v>
      </c>
      <c r="L42" s="23">
        <v>15</v>
      </c>
      <c r="M42" s="24" t="s">
        <v>17</v>
      </c>
    </row>
    <row r="43" spans="1:13" ht="15.75" thickBot="1" x14ac:dyDescent="0.3">
      <c r="A43" s="16" t="s">
        <v>100</v>
      </c>
      <c r="B43" s="17" t="s">
        <v>103</v>
      </c>
      <c r="C43" s="18">
        <v>7</v>
      </c>
      <c r="D43" s="19">
        <v>96</v>
      </c>
      <c r="E43" s="20" t="s">
        <v>104</v>
      </c>
      <c r="F43">
        <v>2062</v>
      </c>
      <c r="G43" t="str">
        <f t="shared" si="0"/>
        <v>Acer p. dis. 'Seiryu'07</v>
      </c>
      <c r="J43" s="22" t="s">
        <v>6</v>
      </c>
      <c r="K43" s="22" t="s">
        <v>7708</v>
      </c>
      <c r="L43" s="23">
        <v>24</v>
      </c>
      <c r="M43" s="24" t="s">
        <v>17</v>
      </c>
    </row>
    <row r="44" spans="1:13" ht="15.75" thickBot="1" x14ac:dyDescent="0.3">
      <c r="A44" s="16" t="s">
        <v>100</v>
      </c>
      <c r="B44" s="17" t="s">
        <v>105</v>
      </c>
      <c r="C44" s="18">
        <v>10</v>
      </c>
      <c r="D44" s="19">
        <v>128.25</v>
      </c>
      <c r="E44" s="20" t="s">
        <v>106</v>
      </c>
      <c r="F44">
        <v>2358</v>
      </c>
      <c r="G44" t="str">
        <f t="shared" si="0"/>
        <v>Acer p. dis. 'Seiryu'010</v>
      </c>
      <c r="J44" s="22" t="s">
        <v>6</v>
      </c>
      <c r="K44" s="22" t="s">
        <v>7708</v>
      </c>
      <c r="L44" s="23">
        <v>36</v>
      </c>
      <c r="M44" s="24" t="s">
        <v>17</v>
      </c>
    </row>
    <row r="45" spans="1:13" ht="15.75" thickBot="1" x14ac:dyDescent="0.3">
      <c r="A45" s="16" t="s">
        <v>100</v>
      </c>
      <c r="B45" s="17" t="s">
        <v>107</v>
      </c>
      <c r="C45" s="18">
        <v>15</v>
      </c>
      <c r="D45" s="19">
        <v>170.25</v>
      </c>
      <c r="E45" s="20" t="s">
        <v>108</v>
      </c>
      <c r="F45">
        <v>2401</v>
      </c>
      <c r="G45" t="str">
        <f t="shared" si="0"/>
        <v>Acer p. dis. 'Seiryu'015</v>
      </c>
      <c r="J45" s="22" t="s">
        <v>7709</v>
      </c>
      <c r="K45" s="22" t="s">
        <v>7710</v>
      </c>
      <c r="L45" s="23">
        <v>15</v>
      </c>
      <c r="M45" s="24" t="s">
        <v>17</v>
      </c>
    </row>
    <row r="46" spans="1:13" ht="15.75" thickBot="1" x14ac:dyDescent="0.3">
      <c r="A46" s="16" t="s">
        <v>109</v>
      </c>
      <c r="B46" s="17" t="s">
        <v>110</v>
      </c>
      <c r="C46" s="18">
        <v>15</v>
      </c>
      <c r="D46" s="19">
        <v>170.25</v>
      </c>
      <c r="E46" s="20" t="s">
        <v>111</v>
      </c>
      <c r="F46">
        <v>2402</v>
      </c>
      <c r="G46" t="str">
        <f t="shared" si="0"/>
        <v>Acer p. dis. 'Viridis'015</v>
      </c>
      <c r="J46" s="22" t="s">
        <v>7709</v>
      </c>
      <c r="K46" s="22" t="s">
        <v>2993</v>
      </c>
      <c r="L46" s="23">
        <v>15</v>
      </c>
      <c r="M46" s="24" t="s">
        <v>17</v>
      </c>
    </row>
    <row r="47" spans="1:13" ht="15.75" thickBot="1" x14ac:dyDescent="0.3">
      <c r="A47" s="16" t="s">
        <v>112</v>
      </c>
      <c r="B47" s="17" t="s">
        <v>113</v>
      </c>
      <c r="C47" s="18">
        <v>2</v>
      </c>
      <c r="D47" s="19">
        <v>38.75</v>
      </c>
      <c r="E47" s="20" t="s">
        <v>114</v>
      </c>
      <c r="F47">
        <v>669</v>
      </c>
      <c r="G47" t="str">
        <f t="shared" si="0"/>
        <v>Acer p. 'Emperor'02</v>
      </c>
      <c r="J47" s="22" t="s">
        <v>7709</v>
      </c>
      <c r="K47" s="22" t="s">
        <v>3022</v>
      </c>
      <c r="L47" s="23">
        <v>15</v>
      </c>
      <c r="M47" s="24" t="s">
        <v>17</v>
      </c>
    </row>
    <row r="48" spans="1:13" ht="15.75" thickBot="1" x14ac:dyDescent="0.3">
      <c r="A48" s="16" t="s">
        <v>112</v>
      </c>
      <c r="B48" s="17" t="s">
        <v>115</v>
      </c>
      <c r="C48" s="18">
        <v>5</v>
      </c>
      <c r="D48" s="19">
        <v>54.25</v>
      </c>
      <c r="E48" s="20" t="s">
        <v>116</v>
      </c>
      <c r="F48">
        <v>1075</v>
      </c>
      <c r="G48" t="str">
        <f t="shared" si="0"/>
        <v>Acer p. 'Emperor'05</v>
      </c>
      <c r="J48" s="22" t="s">
        <v>7709</v>
      </c>
      <c r="K48" s="22" t="s">
        <v>7711</v>
      </c>
      <c r="L48" s="23" t="s">
        <v>5</v>
      </c>
      <c r="M48" s="24" t="s">
        <v>17</v>
      </c>
    </row>
    <row r="49" spans="1:13" ht="15.75" thickBot="1" x14ac:dyDescent="0.3">
      <c r="A49" s="16" t="s">
        <v>112</v>
      </c>
      <c r="B49" s="17" t="s">
        <v>117</v>
      </c>
      <c r="C49" s="18">
        <v>7</v>
      </c>
      <c r="D49" s="19">
        <v>96</v>
      </c>
      <c r="E49" s="20" t="s">
        <v>118</v>
      </c>
      <c r="F49">
        <v>2063</v>
      </c>
      <c r="G49" t="str">
        <f t="shared" si="0"/>
        <v>Acer p. 'Emperor'07</v>
      </c>
      <c r="J49" s="22" t="s">
        <v>7709</v>
      </c>
      <c r="K49" s="22" t="s">
        <v>7712</v>
      </c>
      <c r="L49" s="23" t="s">
        <v>7690</v>
      </c>
      <c r="M49" s="24" t="s">
        <v>17</v>
      </c>
    </row>
    <row r="50" spans="1:13" ht="15.75" thickBot="1" x14ac:dyDescent="0.3">
      <c r="A50" s="16" t="s">
        <v>112</v>
      </c>
      <c r="B50" s="17" t="s">
        <v>119</v>
      </c>
      <c r="C50" s="18">
        <v>10</v>
      </c>
      <c r="D50" s="19">
        <v>128.25</v>
      </c>
      <c r="E50" s="20" t="s">
        <v>120</v>
      </c>
      <c r="F50">
        <v>2359</v>
      </c>
      <c r="G50" t="str">
        <f t="shared" si="0"/>
        <v>Acer p. 'Emperor'010</v>
      </c>
      <c r="J50" s="22" t="s">
        <v>7713</v>
      </c>
      <c r="K50" s="22" t="s">
        <v>1208</v>
      </c>
      <c r="L50" s="23" t="s">
        <v>5</v>
      </c>
      <c r="M50" s="24" t="s">
        <v>17</v>
      </c>
    </row>
    <row r="51" spans="1:13" ht="15.75" thickBot="1" x14ac:dyDescent="0.3">
      <c r="A51" s="16" t="s">
        <v>112</v>
      </c>
      <c r="B51" s="17" t="s">
        <v>121</v>
      </c>
      <c r="C51" s="18">
        <v>15</v>
      </c>
      <c r="D51" s="19">
        <v>170.25</v>
      </c>
      <c r="E51" s="20" t="s">
        <v>122</v>
      </c>
      <c r="F51">
        <v>2403</v>
      </c>
      <c r="G51" t="str">
        <f t="shared" si="0"/>
        <v>Acer p. 'Emperor'015</v>
      </c>
      <c r="J51" s="22" t="s">
        <v>7714</v>
      </c>
      <c r="K51" s="22" t="s">
        <v>7715</v>
      </c>
      <c r="L51" s="23" t="s">
        <v>5</v>
      </c>
      <c r="M51" s="24" t="s">
        <v>17</v>
      </c>
    </row>
    <row r="52" spans="1:13" ht="15.75" thickBot="1" x14ac:dyDescent="0.3">
      <c r="A52" s="16" t="s">
        <v>112</v>
      </c>
      <c r="B52" s="17" t="s">
        <v>123</v>
      </c>
      <c r="C52" s="18">
        <v>24</v>
      </c>
      <c r="D52" s="19">
        <v>432.75</v>
      </c>
      <c r="E52" s="20" t="s">
        <v>124</v>
      </c>
      <c r="F52">
        <v>2874</v>
      </c>
      <c r="G52" t="str">
        <f t="shared" si="0"/>
        <v>Acer p. 'Emperor'024</v>
      </c>
      <c r="J52" s="22" t="s">
        <v>7714</v>
      </c>
      <c r="K52" s="22" t="s">
        <v>7716</v>
      </c>
      <c r="L52" s="23" t="s">
        <v>5</v>
      </c>
      <c r="M52" s="24" t="s">
        <v>17</v>
      </c>
    </row>
    <row r="53" spans="1:13" ht="15.75" thickBot="1" x14ac:dyDescent="0.3">
      <c r="A53" s="16" t="s">
        <v>125</v>
      </c>
      <c r="B53" s="17" t="s">
        <v>126</v>
      </c>
      <c r="C53" s="18">
        <v>3</v>
      </c>
      <c r="D53" s="19">
        <v>46.5</v>
      </c>
      <c r="E53" s="20" t="s">
        <v>127</v>
      </c>
      <c r="F53">
        <v>909</v>
      </c>
      <c r="G53" t="str">
        <f t="shared" si="0"/>
        <v>Acer p. 'Sango Kaku'03</v>
      </c>
      <c r="J53" s="22" t="s">
        <v>7714</v>
      </c>
      <c r="K53" s="22" t="s">
        <v>7716</v>
      </c>
      <c r="L53" s="23">
        <v>15</v>
      </c>
      <c r="M53" s="24" t="s">
        <v>17</v>
      </c>
    </row>
    <row r="54" spans="1:13" ht="15.75" thickBot="1" x14ac:dyDescent="0.3">
      <c r="A54" s="16" t="s">
        <v>125</v>
      </c>
      <c r="B54" s="17" t="s">
        <v>128</v>
      </c>
      <c r="C54" s="18">
        <v>5</v>
      </c>
      <c r="D54" s="19">
        <v>54.25</v>
      </c>
      <c r="E54" s="20" t="s">
        <v>129</v>
      </c>
      <c r="F54">
        <v>1076</v>
      </c>
      <c r="G54" t="str">
        <f t="shared" si="0"/>
        <v>Acer p. 'Sango Kaku'05</v>
      </c>
      <c r="J54" s="22" t="s">
        <v>7714</v>
      </c>
      <c r="K54" s="22" t="s">
        <v>7717</v>
      </c>
      <c r="L54" s="23" t="s">
        <v>5</v>
      </c>
      <c r="M54" s="24" t="s">
        <v>17</v>
      </c>
    </row>
    <row r="55" spans="1:13" ht="15.75" thickBot="1" x14ac:dyDescent="0.3">
      <c r="A55" s="16" t="s">
        <v>125</v>
      </c>
      <c r="B55" s="17" t="s">
        <v>130</v>
      </c>
      <c r="C55" s="18">
        <v>7</v>
      </c>
      <c r="D55" s="19">
        <v>96</v>
      </c>
      <c r="E55" s="20" t="s">
        <v>131</v>
      </c>
      <c r="F55">
        <v>2064</v>
      </c>
      <c r="G55" t="str">
        <f t="shared" si="0"/>
        <v>Acer p. 'Sango Kaku'07</v>
      </c>
      <c r="J55" s="22" t="s">
        <v>7714</v>
      </c>
      <c r="K55" s="22" t="s">
        <v>7718</v>
      </c>
      <c r="L55" s="23" t="s">
        <v>5</v>
      </c>
      <c r="M55" s="24" t="s">
        <v>17</v>
      </c>
    </row>
    <row r="56" spans="1:13" ht="15.75" thickBot="1" x14ac:dyDescent="0.3">
      <c r="A56" s="16" t="s">
        <v>125</v>
      </c>
      <c r="B56" s="17" t="s">
        <v>132</v>
      </c>
      <c r="C56" s="18">
        <v>10</v>
      </c>
      <c r="D56" s="19">
        <v>128.25</v>
      </c>
      <c r="E56" s="20" t="s">
        <v>133</v>
      </c>
      <c r="F56">
        <v>2360</v>
      </c>
      <c r="G56" t="str">
        <f t="shared" si="0"/>
        <v>Acer p. 'Sango Kaku'010</v>
      </c>
      <c r="J56" s="22" t="s">
        <v>7714</v>
      </c>
      <c r="K56" s="22" t="s">
        <v>7719</v>
      </c>
      <c r="L56" s="23" t="s">
        <v>5</v>
      </c>
      <c r="M56" s="24" t="s">
        <v>17</v>
      </c>
    </row>
    <row r="57" spans="1:13" ht="15.75" thickBot="1" x14ac:dyDescent="0.3">
      <c r="A57" s="16" t="s">
        <v>125</v>
      </c>
      <c r="B57" s="17" t="s">
        <v>134</v>
      </c>
      <c r="C57" s="18">
        <v>15</v>
      </c>
      <c r="D57" s="19">
        <v>170.25</v>
      </c>
      <c r="E57" s="20" t="s">
        <v>135</v>
      </c>
      <c r="F57">
        <v>2404</v>
      </c>
      <c r="G57" t="str">
        <f t="shared" si="0"/>
        <v>Acer p. 'Sango Kaku'015</v>
      </c>
      <c r="J57" s="22" t="s">
        <v>7714</v>
      </c>
      <c r="K57" s="22" t="s">
        <v>7720</v>
      </c>
      <c r="L57" s="23" t="s">
        <v>5</v>
      </c>
      <c r="M57" s="24" t="s">
        <v>17</v>
      </c>
    </row>
    <row r="58" spans="1:13" ht="15.75" thickBot="1" x14ac:dyDescent="0.3">
      <c r="A58" s="16" t="s">
        <v>125</v>
      </c>
      <c r="B58" s="17" t="s">
        <v>136</v>
      </c>
      <c r="C58" s="18">
        <v>24</v>
      </c>
      <c r="D58" s="19">
        <v>432.75</v>
      </c>
      <c r="E58" s="20" t="s">
        <v>137</v>
      </c>
      <c r="F58">
        <v>2875</v>
      </c>
      <c r="G58" t="str">
        <f t="shared" si="0"/>
        <v>Acer p. 'Sango Kaku'024</v>
      </c>
      <c r="J58" s="22" t="s">
        <v>7721</v>
      </c>
      <c r="K58" s="22" t="s">
        <v>7722</v>
      </c>
      <c r="L58" s="23" t="s">
        <v>7690</v>
      </c>
      <c r="M58" s="24" t="s">
        <v>17</v>
      </c>
    </row>
    <row r="59" spans="1:13" ht="15.75" thickBot="1" x14ac:dyDescent="0.3">
      <c r="A59" s="16" t="s">
        <v>125</v>
      </c>
      <c r="B59" s="17" t="s">
        <v>138</v>
      </c>
      <c r="C59" s="18">
        <v>36</v>
      </c>
      <c r="D59" s="19">
        <v>900</v>
      </c>
      <c r="E59" s="20" t="s">
        <v>139</v>
      </c>
      <c r="F59">
        <v>3071</v>
      </c>
      <c r="G59" t="str">
        <f t="shared" si="0"/>
        <v>Acer p. 'Sango Kaku'036</v>
      </c>
      <c r="J59" s="22" t="s">
        <v>7723</v>
      </c>
      <c r="K59" s="22" t="s">
        <v>7014</v>
      </c>
      <c r="L59" s="23" t="s">
        <v>7690</v>
      </c>
      <c r="M59" s="24" t="s">
        <v>17</v>
      </c>
    </row>
    <row r="60" spans="1:13" ht="15.75" thickBot="1" x14ac:dyDescent="0.3">
      <c r="A60" s="16" t="s">
        <v>125</v>
      </c>
      <c r="B60" s="17" t="s">
        <v>140</v>
      </c>
      <c r="C60" s="18">
        <v>48</v>
      </c>
      <c r="D60" s="19">
        <v>2163</v>
      </c>
      <c r="E60" s="20" t="s">
        <v>141</v>
      </c>
      <c r="F60">
        <v>3185</v>
      </c>
      <c r="G60" t="str">
        <f t="shared" si="0"/>
        <v>Acer p. 'Sango Kaku'048</v>
      </c>
      <c r="J60" s="22" t="s">
        <v>7724</v>
      </c>
      <c r="K60" s="22" t="s">
        <v>35</v>
      </c>
      <c r="L60" s="23" t="s">
        <v>3</v>
      </c>
      <c r="M60" s="24" t="s">
        <v>17</v>
      </c>
    </row>
    <row r="61" spans="1:13" ht="15.75" thickBot="1" x14ac:dyDescent="0.3">
      <c r="A61" s="16" t="s">
        <v>142</v>
      </c>
      <c r="B61" s="17" t="s">
        <v>143</v>
      </c>
      <c r="C61" s="18">
        <v>5</v>
      </c>
      <c r="D61" s="19">
        <v>108.25</v>
      </c>
      <c r="E61" s="20" t="s">
        <v>144</v>
      </c>
      <c r="F61">
        <v>1077</v>
      </c>
      <c r="G61" t="str">
        <f t="shared" si="0"/>
        <v>Acer p. 'Sango Kaku' ESP05</v>
      </c>
      <c r="J61" s="22" t="s">
        <v>7724</v>
      </c>
      <c r="K61" s="22" t="s">
        <v>246</v>
      </c>
      <c r="L61" s="23" t="s">
        <v>3</v>
      </c>
      <c r="M61" s="24" t="s">
        <v>17</v>
      </c>
    </row>
    <row r="62" spans="1:13" ht="15.75" thickBot="1" x14ac:dyDescent="0.3">
      <c r="A62" s="16" t="s">
        <v>145</v>
      </c>
      <c r="B62" s="17" t="s">
        <v>146</v>
      </c>
      <c r="C62" s="18">
        <v>5</v>
      </c>
      <c r="D62" s="19">
        <v>38</v>
      </c>
      <c r="E62" s="20" t="s">
        <v>147</v>
      </c>
      <c r="F62">
        <v>1078</v>
      </c>
      <c r="G62" t="str">
        <f t="shared" si="0"/>
        <v>Acer palmatum Low Branch05</v>
      </c>
      <c r="J62" s="22" t="s">
        <v>7724</v>
      </c>
      <c r="K62" s="22" t="s">
        <v>593</v>
      </c>
      <c r="L62" s="23" t="s">
        <v>5</v>
      </c>
      <c r="M62" s="24" t="s">
        <v>17</v>
      </c>
    </row>
    <row r="63" spans="1:13" ht="15.75" thickBot="1" x14ac:dyDescent="0.3">
      <c r="A63" s="16" t="s">
        <v>145</v>
      </c>
      <c r="B63" s="17" t="s">
        <v>148</v>
      </c>
      <c r="C63" s="18">
        <v>7</v>
      </c>
      <c r="D63" s="19">
        <v>72.75</v>
      </c>
      <c r="E63" s="20" t="s">
        <v>149</v>
      </c>
      <c r="F63">
        <v>2065</v>
      </c>
      <c r="G63" t="str">
        <f t="shared" si="0"/>
        <v>Acer palmatum Low Branch07</v>
      </c>
      <c r="J63" s="22" t="s">
        <v>7724</v>
      </c>
      <c r="K63" s="22" t="s">
        <v>7725</v>
      </c>
      <c r="L63" s="23" t="s">
        <v>7690</v>
      </c>
      <c r="M63" s="24" t="s">
        <v>17</v>
      </c>
    </row>
    <row r="64" spans="1:13" ht="15.75" thickBot="1" x14ac:dyDescent="0.3">
      <c r="A64" s="16" t="s">
        <v>145</v>
      </c>
      <c r="B64" s="17" t="s">
        <v>150</v>
      </c>
      <c r="C64" s="18">
        <v>15</v>
      </c>
      <c r="D64" s="19">
        <v>93</v>
      </c>
      <c r="E64" s="20" t="s">
        <v>151</v>
      </c>
      <c r="F64">
        <v>2405</v>
      </c>
      <c r="G64" t="str">
        <f t="shared" si="0"/>
        <v>Acer palmatum Low Branch015</v>
      </c>
      <c r="J64" s="22" t="s">
        <v>7724</v>
      </c>
      <c r="K64" s="22" t="s">
        <v>1123</v>
      </c>
      <c r="L64" s="23">
        <v>15</v>
      </c>
      <c r="M64" s="24" t="s">
        <v>17</v>
      </c>
    </row>
    <row r="65" spans="1:13" ht="15.75" thickBot="1" x14ac:dyDescent="0.3">
      <c r="A65" s="16" t="s">
        <v>145</v>
      </c>
      <c r="B65" s="17" t="s">
        <v>152</v>
      </c>
      <c r="C65" s="18">
        <v>24</v>
      </c>
      <c r="D65" s="19">
        <v>278.25</v>
      </c>
      <c r="E65" s="20" t="s">
        <v>153</v>
      </c>
      <c r="F65">
        <v>2876</v>
      </c>
      <c r="G65" t="str">
        <f t="shared" si="0"/>
        <v>Acer palmatum Low Branch024</v>
      </c>
      <c r="J65" s="22" t="s">
        <v>7724</v>
      </c>
      <c r="K65" s="22" t="s">
        <v>7726</v>
      </c>
      <c r="L65" s="23" t="s">
        <v>5</v>
      </c>
      <c r="M65" s="24" t="s">
        <v>17</v>
      </c>
    </row>
    <row r="66" spans="1:13" ht="15.75" thickBot="1" x14ac:dyDescent="0.3">
      <c r="A66" s="16" t="s">
        <v>154</v>
      </c>
      <c r="B66" s="17" t="s">
        <v>155</v>
      </c>
      <c r="C66" s="18">
        <v>1</v>
      </c>
      <c r="D66" s="19">
        <v>11.75</v>
      </c>
      <c r="E66" s="20" t="s">
        <v>17</v>
      </c>
      <c r="F66">
        <v>12</v>
      </c>
      <c r="G66" t="str">
        <f t="shared" si="0"/>
        <v>Acer palmatum multi01</v>
      </c>
      <c r="J66" s="22" t="s">
        <v>7724</v>
      </c>
      <c r="K66" s="22" t="s">
        <v>7727</v>
      </c>
      <c r="L66" s="23" t="s">
        <v>7690</v>
      </c>
      <c r="M66" s="24" t="s">
        <v>17</v>
      </c>
    </row>
    <row r="67" spans="1:13" ht="15.75" thickBot="1" x14ac:dyDescent="0.3">
      <c r="A67" s="16" t="s">
        <v>154</v>
      </c>
      <c r="B67" s="17" t="s">
        <v>156</v>
      </c>
      <c r="C67" s="18">
        <v>5</v>
      </c>
      <c r="D67" s="19">
        <v>38</v>
      </c>
      <c r="E67" s="20" t="s">
        <v>157</v>
      </c>
      <c r="F67">
        <v>1079</v>
      </c>
      <c r="G67" t="str">
        <f t="shared" ref="G67:G130" si="1">A67&amp;0&amp;C67</f>
        <v>Acer palmatum multi05</v>
      </c>
      <c r="J67" s="22" t="s">
        <v>7724</v>
      </c>
      <c r="K67" s="22" t="s">
        <v>7728</v>
      </c>
      <c r="L67" s="23" t="s">
        <v>7690</v>
      </c>
      <c r="M67" s="24" t="s">
        <v>17</v>
      </c>
    </row>
    <row r="68" spans="1:13" ht="15.75" thickBot="1" x14ac:dyDescent="0.3">
      <c r="A68" s="16" t="s">
        <v>154</v>
      </c>
      <c r="B68" s="17" t="s">
        <v>158</v>
      </c>
      <c r="C68" s="18">
        <v>7</v>
      </c>
      <c r="D68" s="19">
        <v>72.75</v>
      </c>
      <c r="E68" s="20" t="s">
        <v>159</v>
      </c>
      <c r="F68">
        <v>2066</v>
      </c>
      <c r="G68" t="str">
        <f t="shared" si="1"/>
        <v>Acer palmatum multi07</v>
      </c>
      <c r="J68" s="22" t="s">
        <v>7724</v>
      </c>
      <c r="K68" s="22" t="s">
        <v>7729</v>
      </c>
      <c r="L68" s="23" t="s">
        <v>7690</v>
      </c>
      <c r="M68" s="24" t="s">
        <v>17</v>
      </c>
    </row>
    <row r="69" spans="1:13" ht="15.75" thickBot="1" x14ac:dyDescent="0.3">
      <c r="A69" s="16" t="s">
        <v>154</v>
      </c>
      <c r="B69" s="17" t="s">
        <v>160</v>
      </c>
      <c r="C69" s="18">
        <v>15</v>
      </c>
      <c r="D69" s="19">
        <v>93</v>
      </c>
      <c r="E69" s="20" t="s">
        <v>161</v>
      </c>
      <c r="F69">
        <v>2406</v>
      </c>
      <c r="G69" t="str">
        <f t="shared" si="1"/>
        <v>Acer palmatum multi015</v>
      </c>
      <c r="J69" s="22" t="s">
        <v>7724</v>
      </c>
      <c r="K69" s="22" t="s">
        <v>7730</v>
      </c>
      <c r="L69" s="23" t="s">
        <v>7690</v>
      </c>
      <c r="M69" s="24" t="s">
        <v>17</v>
      </c>
    </row>
    <row r="70" spans="1:13" ht="15.75" thickBot="1" x14ac:dyDescent="0.3">
      <c r="A70" s="16" t="s">
        <v>154</v>
      </c>
      <c r="B70" s="17" t="s">
        <v>162</v>
      </c>
      <c r="C70" s="18">
        <v>24</v>
      </c>
      <c r="D70" s="19">
        <v>270</v>
      </c>
      <c r="E70" s="20" t="s">
        <v>163</v>
      </c>
      <c r="F70">
        <v>2877</v>
      </c>
      <c r="G70" t="str">
        <f t="shared" si="1"/>
        <v>Acer palmatum multi024</v>
      </c>
      <c r="J70" s="22" t="s">
        <v>7724</v>
      </c>
      <c r="K70" s="22" t="s">
        <v>7731</v>
      </c>
      <c r="L70" s="23" t="s">
        <v>7690</v>
      </c>
      <c r="M70" s="24" t="s">
        <v>17</v>
      </c>
    </row>
    <row r="71" spans="1:13" ht="15.75" thickBot="1" x14ac:dyDescent="0.3">
      <c r="A71" s="16" t="s">
        <v>154</v>
      </c>
      <c r="B71" s="17" t="s">
        <v>164</v>
      </c>
      <c r="C71" s="18">
        <v>36</v>
      </c>
      <c r="D71" s="19">
        <v>825</v>
      </c>
      <c r="E71" s="20" t="s">
        <v>165</v>
      </c>
      <c r="F71">
        <v>3072</v>
      </c>
      <c r="G71" t="str">
        <f t="shared" si="1"/>
        <v>Acer palmatum multi036</v>
      </c>
      <c r="J71" s="22" t="s">
        <v>7724</v>
      </c>
      <c r="K71" s="22" t="s">
        <v>7732</v>
      </c>
      <c r="L71" s="23" t="s">
        <v>7690</v>
      </c>
      <c r="M71" s="24" t="s">
        <v>17</v>
      </c>
    </row>
    <row r="72" spans="1:13" ht="15.75" thickBot="1" x14ac:dyDescent="0.3">
      <c r="A72" s="16" t="s">
        <v>154</v>
      </c>
      <c r="B72" s="17" t="s">
        <v>166</v>
      </c>
      <c r="C72" s="18">
        <v>48</v>
      </c>
      <c r="D72" s="19">
        <v>1854</v>
      </c>
      <c r="E72" s="20" t="s">
        <v>167</v>
      </c>
      <c r="F72">
        <v>3186</v>
      </c>
      <c r="G72" t="str">
        <f t="shared" si="1"/>
        <v>Acer palmatum multi048</v>
      </c>
      <c r="J72" s="22" t="s">
        <v>7724</v>
      </c>
      <c r="K72" s="22" t="s">
        <v>7733</v>
      </c>
      <c r="L72" s="23" t="s">
        <v>7690</v>
      </c>
      <c r="M72" s="24" t="s">
        <v>17</v>
      </c>
    </row>
    <row r="73" spans="1:13" ht="15.75" thickBot="1" x14ac:dyDescent="0.3">
      <c r="A73" s="16" t="s">
        <v>154</v>
      </c>
      <c r="B73" s="17" t="s">
        <v>168</v>
      </c>
      <c r="C73" s="18">
        <v>60</v>
      </c>
      <c r="D73" s="19">
        <v>3862.5</v>
      </c>
      <c r="E73" s="20" t="s">
        <v>169</v>
      </c>
      <c r="F73">
        <v>3276</v>
      </c>
      <c r="G73" t="str">
        <f t="shared" si="1"/>
        <v>Acer palmatum multi060</v>
      </c>
      <c r="J73" s="22" t="s">
        <v>7724</v>
      </c>
      <c r="K73" s="22" t="s">
        <v>7734</v>
      </c>
      <c r="L73" s="23" t="s">
        <v>7690</v>
      </c>
      <c r="M73" s="24" t="s">
        <v>17</v>
      </c>
    </row>
    <row r="74" spans="1:13" ht="15.75" thickBot="1" x14ac:dyDescent="0.3">
      <c r="A74" s="16" t="s">
        <v>170</v>
      </c>
      <c r="B74" s="17" t="s">
        <v>171</v>
      </c>
      <c r="C74" s="18">
        <v>5</v>
      </c>
      <c r="D74" s="19">
        <v>38.75</v>
      </c>
      <c r="E74" s="20" t="s">
        <v>172</v>
      </c>
      <c r="F74">
        <v>1080</v>
      </c>
      <c r="G74" t="str">
        <f t="shared" si="1"/>
        <v>Acer r. 'Armstrong'05</v>
      </c>
      <c r="J74" s="22" t="s">
        <v>7724</v>
      </c>
      <c r="K74" s="22" t="s">
        <v>7735</v>
      </c>
      <c r="L74" s="23" t="s">
        <v>7690</v>
      </c>
      <c r="M74" s="24" t="s">
        <v>17</v>
      </c>
    </row>
    <row r="75" spans="1:13" ht="15.75" thickBot="1" x14ac:dyDescent="0.3">
      <c r="A75" s="16" t="s">
        <v>170</v>
      </c>
      <c r="B75" s="17" t="s">
        <v>173</v>
      </c>
      <c r="C75" s="18">
        <v>15</v>
      </c>
      <c r="D75" s="19">
        <v>90</v>
      </c>
      <c r="E75" s="20" t="s">
        <v>174</v>
      </c>
      <c r="F75">
        <v>2407</v>
      </c>
      <c r="G75" t="str">
        <f t="shared" si="1"/>
        <v>Acer r. 'Armstrong'015</v>
      </c>
      <c r="J75" s="22" t="s">
        <v>7724</v>
      </c>
      <c r="K75" s="22" t="s">
        <v>7736</v>
      </c>
      <c r="L75" s="23" t="s">
        <v>7690</v>
      </c>
      <c r="M75" s="24" t="s">
        <v>17</v>
      </c>
    </row>
    <row r="76" spans="1:13" ht="15.75" thickBot="1" x14ac:dyDescent="0.3">
      <c r="A76" s="16" t="s">
        <v>170</v>
      </c>
      <c r="B76" s="17" t="s">
        <v>175</v>
      </c>
      <c r="C76" s="18">
        <v>24</v>
      </c>
      <c r="D76" s="19">
        <v>262.5</v>
      </c>
      <c r="E76" s="20" t="s">
        <v>176</v>
      </c>
      <c r="F76">
        <v>2878</v>
      </c>
      <c r="G76" t="str">
        <f t="shared" si="1"/>
        <v>Acer r. 'Armstrong'024</v>
      </c>
      <c r="J76" s="22" t="s">
        <v>7724</v>
      </c>
      <c r="K76" s="22" t="s">
        <v>7737</v>
      </c>
      <c r="L76" s="23" t="s">
        <v>7690</v>
      </c>
      <c r="M76" s="24" t="s">
        <v>17</v>
      </c>
    </row>
    <row r="77" spans="1:13" ht="15.75" thickBot="1" x14ac:dyDescent="0.3">
      <c r="A77" s="16" t="s">
        <v>177</v>
      </c>
      <c r="B77" s="17" t="s">
        <v>178</v>
      </c>
      <c r="C77" s="18">
        <v>5</v>
      </c>
      <c r="D77" s="19">
        <v>38.75</v>
      </c>
      <c r="E77" s="20" t="s">
        <v>179</v>
      </c>
      <c r="F77">
        <v>1081</v>
      </c>
      <c r="G77" t="str">
        <f t="shared" si="1"/>
        <v>Acer r. 'Bowhall'05</v>
      </c>
      <c r="J77" s="22" t="s">
        <v>7724</v>
      </c>
      <c r="K77" s="22" t="s">
        <v>7738</v>
      </c>
      <c r="L77" s="23" t="s">
        <v>7690</v>
      </c>
      <c r="M77" s="24" t="s">
        <v>17</v>
      </c>
    </row>
    <row r="78" spans="1:13" ht="15.75" thickBot="1" x14ac:dyDescent="0.3">
      <c r="A78" s="16" t="s">
        <v>177</v>
      </c>
      <c r="B78" s="17" t="s">
        <v>180</v>
      </c>
      <c r="C78" s="18">
        <v>15</v>
      </c>
      <c r="D78" s="19">
        <v>90</v>
      </c>
      <c r="E78" s="20" t="s">
        <v>181</v>
      </c>
      <c r="F78">
        <v>2408</v>
      </c>
      <c r="G78" t="str">
        <f t="shared" si="1"/>
        <v>Acer r. 'Bowhall'015</v>
      </c>
      <c r="J78" s="22" t="s">
        <v>7724</v>
      </c>
      <c r="K78" s="22" t="s">
        <v>7739</v>
      </c>
      <c r="L78" s="23" t="s">
        <v>7690</v>
      </c>
      <c r="M78" s="24" t="s">
        <v>17</v>
      </c>
    </row>
    <row r="79" spans="1:13" ht="15.75" thickBot="1" x14ac:dyDescent="0.3">
      <c r="A79" s="16" t="s">
        <v>177</v>
      </c>
      <c r="B79" s="17" t="s">
        <v>182</v>
      </c>
      <c r="C79" s="18">
        <v>24</v>
      </c>
      <c r="D79" s="19">
        <v>262.5</v>
      </c>
      <c r="E79" s="20" t="s">
        <v>183</v>
      </c>
      <c r="F79">
        <v>2879</v>
      </c>
      <c r="G79" t="str">
        <f t="shared" si="1"/>
        <v>Acer r. 'Bowhall'024</v>
      </c>
      <c r="J79" s="22" t="s">
        <v>7724</v>
      </c>
      <c r="K79" s="22" t="s">
        <v>7740</v>
      </c>
      <c r="L79" s="23" t="s">
        <v>7690</v>
      </c>
      <c r="M79" s="24" t="s">
        <v>17</v>
      </c>
    </row>
    <row r="80" spans="1:13" ht="15.75" thickBot="1" x14ac:dyDescent="0.3">
      <c r="A80" s="16" t="s">
        <v>184</v>
      </c>
      <c r="B80" s="17" t="s">
        <v>185</v>
      </c>
      <c r="C80" s="18">
        <v>5</v>
      </c>
      <c r="D80" s="19">
        <v>38.75</v>
      </c>
      <c r="E80" s="20" t="s">
        <v>186</v>
      </c>
      <c r="F80">
        <v>1082</v>
      </c>
      <c r="G80" t="str">
        <f t="shared" si="1"/>
        <v>Acer r. 'October Glory'05</v>
      </c>
      <c r="J80" s="22" t="s">
        <v>7724</v>
      </c>
      <c r="K80" s="22" t="s">
        <v>7741</v>
      </c>
      <c r="L80" s="23" t="s">
        <v>7690</v>
      </c>
      <c r="M80" s="24" t="s">
        <v>17</v>
      </c>
    </row>
    <row r="81" spans="1:13" ht="15.75" thickBot="1" x14ac:dyDescent="0.3">
      <c r="A81" s="16" t="s">
        <v>184</v>
      </c>
      <c r="B81" s="17" t="s">
        <v>187</v>
      </c>
      <c r="C81" s="18">
        <v>15</v>
      </c>
      <c r="D81" s="19">
        <v>90</v>
      </c>
      <c r="E81" s="20" t="s">
        <v>188</v>
      </c>
      <c r="F81">
        <v>2409</v>
      </c>
      <c r="G81" t="str">
        <f t="shared" si="1"/>
        <v>Acer r. 'October Glory'015</v>
      </c>
      <c r="J81" s="22" t="s">
        <v>7724</v>
      </c>
      <c r="K81" s="22" t="s">
        <v>7742</v>
      </c>
      <c r="L81" s="23">
        <v>55</v>
      </c>
      <c r="M81" s="24" t="s">
        <v>17</v>
      </c>
    </row>
    <row r="82" spans="1:13" ht="15.75" thickBot="1" x14ac:dyDescent="0.3">
      <c r="A82" s="16" t="s">
        <v>184</v>
      </c>
      <c r="B82" s="17" t="s">
        <v>189</v>
      </c>
      <c r="C82" s="18">
        <v>24</v>
      </c>
      <c r="D82" s="19">
        <v>262.5</v>
      </c>
      <c r="E82" s="20" t="s">
        <v>190</v>
      </c>
      <c r="F82">
        <v>2880</v>
      </c>
      <c r="G82" t="str">
        <f t="shared" si="1"/>
        <v>Acer r. 'October Glory'024</v>
      </c>
      <c r="J82" s="22" t="s">
        <v>7724</v>
      </c>
      <c r="K82" s="22" t="s">
        <v>7743</v>
      </c>
      <c r="L82" s="23" t="s">
        <v>5</v>
      </c>
      <c r="M82" s="24" t="s">
        <v>17</v>
      </c>
    </row>
    <row r="83" spans="1:13" ht="15.75" thickBot="1" x14ac:dyDescent="0.3">
      <c r="A83" s="16" t="s">
        <v>184</v>
      </c>
      <c r="B83" s="17" t="s">
        <v>191</v>
      </c>
      <c r="C83" s="18">
        <v>36</v>
      </c>
      <c r="D83" s="19">
        <v>742.5</v>
      </c>
      <c r="E83" s="20" t="s">
        <v>192</v>
      </c>
      <c r="F83">
        <v>3073</v>
      </c>
      <c r="G83" t="str">
        <f t="shared" si="1"/>
        <v>Acer r. 'October Glory'036</v>
      </c>
      <c r="J83" s="22" t="s">
        <v>7724</v>
      </c>
      <c r="K83" s="22" t="s">
        <v>4902</v>
      </c>
      <c r="L83" s="23" t="s">
        <v>3</v>
      </c>
      <c r="M83" s="24" t="s">
        <v>17</v>
      </c>
    </row>
    <row r="84" spans="1:13" ht="15.75" thickBot="1" x14ac:dyDescent="0.3">
      <c r="A84" s="16" t="s">
        <v>184</v>
      </c>
      <c r="B84" s="17" t="s">
        <v>193</v>
      </c>
      <c r="C84" s="18">
        <v>48</v>
      </c>
      <c r="D84" s="19">
        <v>1854</v>
      </c>
      <c r="E84" s="20" t="s">
        <v>194</v>
      </c>
      <c r="F84">
        <v>3187</v>
      </c>
      <c r="G84" t="str">
        <f t="shared" si="1"/>
        <v>Acer r. 'October Glory'048</v>
      </c>
      <c r="J84" s="22" t="s">
        <v>7724</v>
      </c>
      <c r="K84" s="22" t="s">
        <v>4993</v>
      </c>
      <c r="L84" s="23" t="s">
        <v>3</v>
      </c>
      <c r="M84" s="24" t="s">
        <v>17</v>
      </c>
    </row>
    <row r="85" spans="1:13" ht="15.75" thickBot="1" x14ac:dyDescent="0.3">
      <c r="A85" s="16" t="s">
        <v>195</v>
      </c>
      <c r="B85" s="17" t="s">
        <v>196</v>
      </c>
      <c r="C85" s="18">
        <v>5</v>
      </c>
      <c r="D85" s="19">
        <v>38.75</v>
      </c>
      <c r="E85" s="20" t="s">
        <v>197</v>
      </c>
      <c r="F85">
        <v>1083</v>
      </c>
      <c r="G85" t="str">
        <f t="shared" si="1"/>
        <v>Acer r. 'Red Sunset'05</v>
      </c>
      <c r="J85" s="22" t="s">
        <v>7724</v>
      </c>
      <c r="K85" s="22" t="s">
        <v>5008</v>
      </c>
      <c r="L85" s="23" t="s">
        <v>3</v>
      </c>
      <c r="M85" s="24" t="s">
        <v>17</v>
      </c>
    </row>
    <row r="86" spans="1:13" ht="15.75" thickBot="1" x14ac:dyDescent="0.3">
      <c r="A86" s="16" t="s">
        <v>195</v>
      </c>
      <c r="B86" s="17" t="s">
        <v>198</v>
      </c>
      <c r="C86" s="18">
        <v>15</v>
      </c>
      <c r="D86" s="19">
        <v>90</v>
      </c>
      <c r="E86" s="20" t="s">
        <v>199</v>
      </c>
      <c r="F86">
        <v>2410</v>
      </c>
      <c r="G86" t="str">
        <f t="shared" si="1"/>
        <v>Acer r. 'Red Sunset'015</v>
      </c>
      <c r="J86" s="22" t="s">
        <v>7724</v>
      </c>
      <c r="K86" s="22" t="s">
        <v>7543</v>
      </c>
      <c r="L86" s="23" t="s">
        <v>3</v>
      </c>
      <c r="M86" s="24" t="s">
        <v>17</v>
      </c>
    </row>
    <row r="87" spans="1:13" ht="15.75" thickBot="1" x14ac:dyDescent="0.3">
      <c r="A87" s="16" t="s">
        <v>195</v>
      </c>
      <c r="B87" s="17" t="s">
        <v>200</v>
      </c>
      <c r="C87" s="18">
        <v>24</v>
      </c>
      <c r="D87" s="19">
        <v>262.5</v>
      </c>
      <c r="E87" s="20" t="s">
        <v>201</v>
      </c>
      <c r="F87">
        <v>2881</v>
      </c>
      <c r="G87" t="str">
        <f t="shared" si="1"/>
        <v>Acer r. 'Red Sunset'024</v>
      </c>
      <c r="J87" s="22" t="s">
        <v>7744</v>
      </c>
      <c r="K87" s="22" t="s">
        <v>4993</v>
      </c>
      <c r="L87" s="23">
        <v>15</v>
      </c>
      <c r="M87" s="24" t="s">
        <v>17</v>
      </c>
    </row>
    <row r="88" spans="1:13" ht="15.75" thickBot="1" x14ac:dyDescent="0.3">
      <c r="A88" s="16" t="s">
        <v>195</v>
      </c>
      <c r="B88" s="17" t="s">
        <v>202</v>
      </c>
      <c r="C88" s="18">
        <v>36</v>
      </c>
      <c r="D88" s="19">
        <v>742.5</v>
      </c>
      <c r="E88" s="20" t="s">
        <v>203</v>
      </c>
      <c r="F88">
        <v>3074</v>
      </c>
      <c r="G88" t="str">
        <f t="shared" si="1"/>
        <v>Acer r. 'Red Sunset'036</v>
      </c>
      <c r="J88" s="22" t="s">
        <v>7745</v>
      </c>
      <c r="K88" s="22" t="s">
        <v>7746</v>
      </c>
      <c r="L88" s="23" t="s">
        <v>5</v>
      </c>
      <c r="M88" s="24" t="s">
        <v>17</v>
      </c>
    </row>
    <row r="89" spans="1:13" ht="15.75" thickBot="1" x14ac:dyDescent="0.3">
      <c r="A89" s="16" t="s">
        <v>204</v>
      </c>
      <c r="B89" s="17" t="s">
        <v>205</v>
      </c>
      <c r="C89" s="18">
        <v>15</v>
      </c>
      <c r="D89" s="19">
        <v>117</v>
      </c>
      <c r="E89" s="20" t="s">
        <v>206</v>
      </c>
      <c r="F89">
        <v>2411</v>
      </c>
      <c r="G89" t="str">
        <f t="shared" si="1"/>
        <v>Acer r. 'Redpointe'015</v>
      </c>
      <c r="J89" s="22" t="s">
        <v>7745</v>
      </c>
      <c r="K89" s="22" t="s">
        <v>7747</v>
      </c>
      <c r="L89" s="23">
        <v>15</v>
      </c>
      <c r="M89" s="24" t="s">
        <v>17</v>
      </c>
    </row>
    <row r="90" spans="1:13" x14ac:dyDescent="0.25">
      <c r="A90" s="16" t="s">
        <v>204</v>
      </c>
      <c r="B90" s="17" t="s">
        <v>207</v>
      </c>
      <c r="C90" s="18">
        <v>24</v>
      </c>
      <c r="D90" s="19">
        <v>300</v>
      </c>
      <c r="E90" s="20" t="s">
        <v>208</v>
      </c>
      <c r="F90">
        <v>2882</v>
      </c>
      <c r="G90" t="str">
        <f t="shared" si="1"/>
        <v>Acer r. 'Redpointe'024</v>
      </c>
      <c r="J90" s="22" t="s">
        <v>7748</v>
      </c>
      <c r="K90" s="22" t="s">
        <v>7607</v>
      </c>
      <c r="L90" s="23">
        <v>15</v>
      </c>
      <c r="M90" s="24" t="s">
        <v>17</v>
      </c>
    </row>
    <row r="91" spans="1:13" x14ac:dyDescent="0.25">
      <c r="A91" s="16" t="s">
        <v>204</v>
      </c>
      <c r="B91" s="17" t="s">
        <v>209</v>
      </c>
      <c r="C91" s="18">
        <v>36</v>
      </c>
      <c r="D91" s="19">
        <v>825</v>
      </c>
      <c r="E91" s="20" t="s">
        <v>210</v>
      </c>
      <c r="F91">
        <v>3075</v>
      </c>
      <c r="G91" t="str">
        <f t="shared" si="1"/>
        <v>Acer r. 'Redpointe'036</v>
      </c>
    </row>
    <row r="92" spans="1:13" x14ac:dyDescent="0.25">
      <c r="A92" s="16" t="s">
        <v>211</v>
      </c>
      <c r="B92" s="17" t="s">
        <v>212</v>
      </c>
      <c r="C92" s="18">
        <v>1</v>
      </c>
      <c r="D92" s="19">
        <v>8.25</v>
      </c>
      <c r="E92" s="20" t="s">
        <v>213</v>
      </c>
      <c r="F92">
        <v>13</v>
      </c>
      <c r="G92" t="str">
        <f t="shared" si="1"/>
        <v>Achillea millifolia white01</v>
      </c>
    </row>
    <row r="93" spans="1:13" x14ac:dyDescent="0.25">
      <c r="A93" s="16" t="s">
        <v>214</v>
      </c>
      <c r="B93" s="17" t="s">
        <v>215</v>
      </c>
      <c r="C93" s="18">
        <v>1</v>
      </c>
      <c r="D93" s="19">
        <v>8.25</v>
      </c>
      <c r="E93" s="20" t="s">
        <v>216</v>
      </c>
      <c r="F93">
        <v>14</v>
      </c>
      <c r="G93" t="str">
        <f t="shared" si="1"/>
        <v>Achillea 'Moonshine'01</v>
      </c>
    </row>
    <row r="94" spans="1:13" x14ac:dyDescent="0.25">
      <c r="A94" s="16" t="s">
        <v>217</v>
      </c>
      <c r="B94" s="17" t="s">
        <v>218</v>
      </c>
      <c r="C94" s="18">
        <v>1</v>
      </c>
      <c r="D94" s="19">
        <v>8.75</v>
      </c>
      <c r="E94" s="20" t="s">
        <v>219</v>
      </c>
      <c r="F94">
        <v>15</v>
      </c>
      <c r="G94" t="str">
        <f t="shared" si="1"/>
        <v>Achillea pink01</v>
      </c>
    </row>
    <row r="95" spans="1:13" x14ac:dyDescent="0.25">
      <c r="A95" s="16" t="s">
        <v>220</v>
      </c>
      <c r="B95" s="17" t="s">
        <v>221</v>
      </c>
      <c r="C95" s="18">
        <v>1</v>
      </c>
      <c r="D95" s="19">
        <v>8.75</v>
      </c>
      <c r="E95" s="20" t="s">
        <v>222</v>
      </c>
      <c r="F95">
        <v>16</v>
      </c>
      <c r="G95" t="str">
        <f t="shared" si="1"/>
        <v>Acorus g. 'Ogon'01</v>
      </c>
    </row>
    <row r="96" spans="1:13" x14ac:dyDescent="0.25">
      <c r="A96" s="16" t="s">
        <v>223</v>
      </c>
      <c r="B96" s="17" t="s">
        <v>224</v>
      </c>
      <c r="C96" s="18">
        <v>1</v>
      </c>
      <c r="D96" s="19">
        <v>6.75</v>
      </c>
      <c r="E96" s="20" t="s">
        <v>225</v>
      </c>
      <c r="F96">
        <v>17</v>
      </c>
      <c r="G96" t="str">
        <f t="shared" si="1"/>
        <v>Agapanthus africanus blue01</v>
      </c>
    </row>
    <row r="97" spans="1:7" x14ac:dyDescent="0.25">
      <c r="A97" s="16" t="s">
        <v>223</v>
      </c>
      <c r="B97" s="17" t="s">
        <v>226</v>
      </c>
      <c r="C97" s="18">
        <v>5</v>
      </c>
      <c r="D97" s="19">
        <v>18</v>
      </c>
      <c r="E97" s="20" t="s">
        <v>227</v>
      </c>
      <c r="F97">
        <v>1084</v>
      </c>
      <c r="G97" t="str">
        <f t="shared" si="1"/>
        <v>Agapanthus africanus blue05</v>
      </c>
    </row>
    <row r="98" spans="1:7" x14ac:dyDescent="0.25">
      <c r="A98" s="16" t="s">
        <v>228</v>
      </c>
      <c r="B98" s="17" t="s">
        <v>229</v>
      </c>
      <c r="C98" s="18">
        <v>1</v>
      </c>
      <c r="D98" s="19">
        <v>6.75</v>
      </c>
      <c r="E98" s="20" t="s">
        <v>230</v>
      </c>
      <c r="F98">
        <v>18</v>
      </c>
      <c r="G98" t="str">
        <f t="shared" si="1"/>
        <v>Agapanthus africanus white01</v>
      </c>
    </row>
    <row r="99" spans="1:7" x14ac:dyDescent="0.25">
      <c r="A99" s="16" t="s">
        <v>228</v>
      </c>
      <c r="B99" s="17" t="s">
        <v>231</v>
      </c>
      <c r="C99" s="18">
        <v>5</v>
      </c>
      <c r="D99" s="19">
        <v>18</v>
      </c>
      <c r="E99" s="20" t="s">
        <v>232</v>
      </c>
      <c r="F99">
        <v>1085</v>
      </c>
      <c r="G99" t="str">
        <f t="shared" si="1"/>
        <v>Agapanthus africanus white05</v>
      </c>
    </row>
    <row r="100" spans="1:7" x14ac:dyDescent="0.25">
      <c r="A100" s="16" t="s">
        <v>233</v>
      </c>
      <c r="B100" s="17" t="s">
        <v>234</v>
      </c>
      <c r="C100" s="18">
        <v>5</v>
      </c>
      <c r="D100" s="19">
        <v>18</v>
      </c>
      <c r="E100" s="20" t="s">
        <v>235</v>
      </c>
      <c r="F100">
        <v>1086</v>
      </c>
      <c r="G100" t="str">
        <f t="shared" si="1"/>
        <v>Agapanthus 'Alba'05</v>
      </c>
    </row>
    <row r="101" spans="1:7" x14ac:dyDescent="0.25">
      <c r="A101" s="16" t="s">
        <v>236</v>
      </c>
      <c r="B101" s="17" t="s">
        <v>237</v>
      </c>
      <c r="C101" s="18">
        <v>1</v>
      </c>
      <c r="D101" s="19">
        <v>6.75</v>
      </c>
      <c r="E101" s="20" t="s">
        <v>238</v>
      </c>
      <c r="F101">
        <v>19</v>
      </c>
      <c r="G101" t="str">
        <f t="shared" si="1"/>
        <v>Agapanthus 'Black Pantha'01</v>
      </c>
    </row>
    <row r="102" spans="1:7" x14ac:dyDescent="0.25">
      <c r="A102" s="16" t="s">
        <v>236</v>
      </c>
      <c r="B102" s="17" t="s">
        <v>239</v>
      </c>
      <c r="C102" s="18">
        <v>5</v>
      </c>
      <c r="D102" s="19">
        <v>18</v>
      </c>
      <c r="E102" s="20" t="s">
        <v>240</v>
      </c>
      <c r="F102">
        <v>1087</v>
      </c>
      <c r="G102" t="str">
        <f t="shared" si="1"/>
        <v>Agapanthus 'Black Pantha'05</v>
      </c>
    </row>
    <row r="103" spans="1:7" x14ac:dyDescent="0.25">
      <c r="A103" s="16" t="s">
        <v>241</v>
      </c>
      <c r="B103" s="17" t="s">
        <v>242</v>
      </c>
      <c r="C103" s="18">
        <v>1</v>
      </c>
      <c r="D103" s="19">
        <v>11.25</v>
      </c>
      <c r="E103" s="20" t="s">
        <v>243</v>
      </c>
      <c r="F103">
        <v>20</v>
      </c>
      <c r="G103" t="str">
        <f t="shared" si="1"/>
        <v>Agapanthus 'Deja Sky Blue'01</v>
      </c>
    </row>
    <row r="104" spans="1:7" x14ac:dyDescent="0.25">
      <c r="A104" s="16" t="s">
        <v>241</v>
      </c>
      <c r="B104" s="17" t="s">
        <v>244</v>
      </c>
      <c r="C104" s="18">
        <v>5</v>
      </c>
      <c r="D104" s="19">
        <v>18</v>
      </c>
      <c r="E104" s="20" t="s">
        <v>245</v>
      </c>
      <c r="F104">
        <v>1088</v>
      </c>
      <c r="G104" t="str">
        <f t="shared" si="1"/>
        <v>Agapanthus 'Deja Sky Blue'05</v>
      </c>
    </row>
    <row r="105" spans="1:7" x14ac:dyDescent="0.25">
      <c r="A105" s="16" t="s">
        <v>246</v>
      </c>
      <c r="B105" s="17" t="s">
        <v>247</v>
      </c>
      <c r="C105" s="18">
        <v>8</v>
      </c>
      <c r="D105" s="19">
        <v>17.25</v>
      </c>
      <c r="E105" s="20" t="s">
        <v>248</v>
      </c>
      <c r="F105">
        <v>2333</v>
      </c>
      <c r="G105" t="str">
        <f t="shared" si="1"/>
        <v>Agapanthus 'Ever Amethyst' TM08</v>
      </c>
    </row>
    <row r="106" spans="1:7" x14ac:dyDescent="0.25">
      <c r="A106" s="16" t="s">
        <v>249</v>
      </c>
      <c r="B106" s="17" t="s">
        <v>250</v>
      </c>
      <c r="C106" s="18">
        <v>1</v>
      </c>
      <c r="D106" s="19">
        <v>6.75</v>
      </c>
      <c r="E106" s="20" t="s">
        <v>251</v>
      </c>
      <c r="F106">
        <v>21</v>
      </c>
      <c r="G106" t="str">
        <f t="shared" si="1"/>
        <v>Agapanthus 'Peter Pan'01</v>
      </c>
    </row>
    <row r="107" spans="1:7" x14ac:dyDescent="0.25">
      <c r="A107" s="16" t="s">
        <v>249</v>
      </c>
      <c r="B107" s="17" t="s">
        <v>252</v>
      </c>
      <c r="C107" s="18">
        <v>5</v>
      </c>
      <c r="D107" s="19">
        <v>18</v>
      </c>
      <c r="E107" s="20" t="s">
        <v>253</v>
      </c>
      <c r="F107">
        <v>1089</v>
      </c>
      <c r="G107" t="str">
        <f t="shared" si="1"/>
        <v>Agapanthus 'Peter Pan'05</v>
      </c>
    </row>
    <row r="108" spans="1:7" x14ac:dyDescent="0.25">
      <c r="A108" s="16" t="s">
        <v>254</v>
      </c>
      <c r="B108" s="17" t="s">
        <v>255</v>
      </c>
      <c r="C108" s="18">
        <v>1</v>
      </c>
      <c r="D108" s="19">
        <v>6.75</v>
      </c>
      <c r="E108" s="20" t="s">
        <v>256</v>
      </c>
      <c r="F108">
        <v>22</v>
      </c>
      <c r="G108" t="str">
        <f t="shared" si="1"/>
        <v>Agapanthus 'Queen Anne'01</v>
      </c>
    </row>
    <row r="109" spans="1:7" x14ac:dyDescent="0.25">
      <c r="A109" s="16" t="s">
        <v>254</v>
      </c>
      <c r="B109" s="17" t="s">
        <v>257</v>
      </c>
      <c r="C109" s="18">
        <v>5</v>
      </c>
      <c r="D109" s="19">
        <v>18</v>
      </c>
      <c r="E109" s="20" t="s">
        <v>258</v>
      </c>
      <c r="F109">
        <v>1090</v>
      </c>
      <c r="G109" t="str">
        <f t="shared" si="1"/>
        <v>Agapanthus 'Queen Anne'05</v>
      </c>
    </row>
    <row r="110" spans="1:7" x14ac:dyDescent="0.25">
      <c r="A110" s="16" t="s">
        <v>259</v>
      </c>
      <c r="B110" s="17" t="s">
        <v>260</v>
      </c>
      <c r="C110" s="18">
        <v>1</v>
      </c>
      <c r="D110" s="19">
        <v>6.75</v>
      </c>
      <c r="E110" s="20" t="s">
        <v>261</v>
      </c>
      <c r="F110">
        <v>23</v>
      </c>
      <c r="G110" t="str">
        <f t="shared" si="1"/>
        <v>Agapanthus 'Rancho White'01</v>
      </c>
    </row>
    <row r="111" spans="1:7" x14ac:dyDescent="0.25">
      <c r="A111" s="16" t="s">
        <v>259</v>
      </c>
      <c r="B111" s="17" t="s">
        <v>262</v>
      </c>
      <c r="C111" s="18">
        <v>5</v>
      </c>
      <c r="D111" s="19">
        <v>18</v>
      </c>
      <c r="E111" s="20" t="s">
        <v>263</v>
      </c>
      <c r="F111">
        <v>1091</v>
      </c>
      <c r="G111" t="str">
        <f t="shared" si="1"/>
        <v>Agapanthus 'Rancho White'05</v>
      </c>
    </row>
    <row r="112" spans="1:7" x14ac:dyDescent="0.25">
      <c r="A112" s="16" t="s">
        <v>264</v>
      </c>
      <c r="B112" s="17" t="s">
        <v>265</v>
      </c>
      <c r="C112" s="18">
        <v>1</v>
      </c>
      <c r="D112" s="19">
        <v>11.25</v>
      </c>
      <c r="E112" s="20" t="s">
        <v>266</v>
      </c>
      <c r="F112">
        <v>24</v>
      </c>
      <c r="G112" t="str">
        <f t="shared" si="1"/>
        <v>Agapanthus 'Storm Cloud'01</v>
      </c>
    </row>
    <row r="113" spans="1:7" x14ac:dyDescent="0.25">
      <c r="A113" s="16" t="s">
        <v>264</v>
      </c>
      <c r="B113" s="17" t="s">
        <v>267</v>
      </c>
      <c r="C113" s="18">
        <v>5</v>
      </c>
      <c r="D113" s="19">
        <v>22.5</v>
      </c>
      <c r="E113" s="20" t="s">
        <v>268</v>
      </c>
      <c r="F113">
        <v>1092</v>
      </c>
      <c r="G113" t="str">
        <f t="shared" si="1"/>
        <v>Agapanthus 'Storm Cloud'05</v>
      </c>
    </row>
    <row r="114" spans="1:7" x14ac:dyDescent="0.25">
      <c r="A114" s="16" t="s">
        <v>269</v>
      </c>
      <c r="B114" s="17" t="s">
        <v>270</v>
      </c>
      <c r="C114" s="18">
        <v>1</v>
      </c>
      <c r="D114" s="19">
        <v>11.25</v>
      </c>
      <c r="E114" s="20" t="s">
        <v>271</v>
      </c>
      <c r="F114">
        <v>25</v>
      </c>
      <c r="G114" t="str">
        <f t="shared" si="1"/>
        <v>Agapanthus 'Tinkerbell'01</v>
      </c>
    </row>
    <row r="115" spans="1:7" x14ac:dyDescent="0.25">
      <c r="A115" s="16" t="s">
        <v>269</v>
      </c>
      <c r="B115" s="17" t="s">
        <v>272</v>
      </c>
      <c r="C115" s="18">
        <v>5</v>
      </c>
      <c r="D115" s="19">
        <v>22.5</v>
      </c>
      <c r="E115" s="20" t="s">
        <v>273</v>
      </c>
      <c r="F115">
        <v>1093</v>
      </c>
      <c r="G115" t="str">
        <f t="shared" si="1"/>
        <v>Agapanthus 'Tinkerbell'05</v>
      </c>
    </row>
    <row r="116" spans="1:7" x14ac:dyDescent="0.25">
      <c r="A116" s="16" t="s">
        <v>274</v>
      </c>
      <c r="B116" s="17" t="s">
        <v>275</v>
      </c>
      <c r="C116" s="18">
        <v>1</v>
      </c>
      <c r="D116" s="19">
        <v>11</v>
      </c>
      <c r="E116" s="20" t="s">
        <v>276</v>
      </c>
      <c r="F116">
        <v>26</v>
      </c>
      <c r="G116" t="str">
        <f t="shared" si="1"/>
        <v>Agave americana01</v>
      </c>
    </row>
    <row r="117" spans="1:7" x14ac:dyDescent="0.25">
      <c r="A117" s="16" t="s">
        <v>274</v>
      </c>
      <c r="B117" s="17" t="s">
        <v>277</v>
      </c>
      <c r="C117" s="18">
        <v>5</v>
      </c>
      <c r="D117" s="19">
        <v>30</v>
      </c>
      <c r="E117" s="20" t="s">
        <v>278</v>
      </c>
      <c r="F117">
        <v>1094</v>
      </c>
      <c r="G117" t="str">
        <f t="shared" si="1"/>
        <v>Agave americana05</v>
      </c>
    </row>
    <row r="118" spans="1:7" x14ac:dyDescent="0.25">
      <c r="A118" s="16" t="s">
        <v>274</v>
      </c>
      <c r="B118" s="17" t="s">
        <v>279</v>
      </c>
      <c r="C118" s="18">
        <v>15</v>
      </c>
      <c r="D118" s="19">
        <v>85.25</v>
      </c>
      <c r="E118" s="20" t="s">
        <v>280</v>
      </c>
      <c r="F118">
        <v>2412</v>
      </c>
      <c r="G118" t="str">
        <f t="shared" si="1"/>
        <v>Agave americana015</v>
      </c>
    </row>
    <row r="119" spans="1:7" x14ac:dyDescent="0.25">
      <c r="A119" s="16" t="s">
        <v>281</v>
      </c>
      <c r="B119" s="17" t="s">
        <v>282</v>
      </c>
      <c r="C119" s="18">
        <v>1</v>
      </c>
      <c r="D119" s="19">
        <v>14.75</v>
      </c>
      <c r="E119" s="20" t="s">
        <v>283</v>
      </c>
      <c r="F119">
        <v>27</v>
      </c>
      <c r="G119" t="str">
        <f t="shared" si="1"/>
        <v>Agave 'Blue Flame'01</v>
      </c>
    </row>
    <row r="120" spans="1:7" x14ac:dyDescent="0.25">
      <c r="A120" s="16" t="s">
        <v>281</v>
      </c>
      <c r="B120" s="17" t="s">
        <v>284</v>
      </c>
      <c r="C120" s="18">
        <v>5</v>
      </c>
      <c r="D120" s="19">
        <v>35.75</v>
      </c>
      <c r="E120" s="20" t="s">
        <v>285</v>
      </c>
      <c r="F120">
        <v>1095</v>
      </c>
      <c r="G120" t="str">
        <f t="shared" si="1"/>
        <v>Agave 'Blue Flame'05</v>
      </c>
    </row>
    <row r="121" spans="1:7" x14ac:dyDescent="0.25">
      <c r="A121" s="16" t="s">
        <v>286</v>
      </c>
      <c r="B121" s="17" t="s">
        <v>287</v>
      </c>
      <c r="C121" s="18">
        <v>1</v>
      </c>
      <c r="D121" s="19">
        <v>14.75</v>
      </c>
      <c r="E121" s="20" t="s">
        <v>288</v>
      </c>
      <c r="F121">
        <v>28</v>
      </c>
      <c r="G121" t="str">
        <f t="shared" si="1"/>
        <v>Agave 'Blue Glow'01</v>
      </c>
    </row>
    <row r="122" spans="1:7" x14ac:dyDescent="0.25">
      <c r="A122" s="16" t="s">
        <v>286</v>
      </c>
      <c r="B122" s="17" t="s">
        <v>289</v>
      </c>
      <c r="C122" s="18">
        <v>5</v>
      </c>
      <c r="D122" s="19">
        <v>35.75</v>
      </c>
      <c r="E122" s="20" t="s">
        <v>290</v>
      </c>
      <c r="F122">
        <v>1096</v>
      </c>
      <c r="G122" t="str">
        <f t="shared" si="1"/>
        <v>Agave 'Blue Glow'05</v>
      </c>
    </row>
    <row r="123" spans="1:7" x14ac:dyDescent="0.25">
      <c r="A123" s="16" t="s">
        <v>286</v>
      </c>
      <c r="B123" s="17" t="s">
        <v>291</v>
      </c>
      <c r="C123" s="18">
        <v>15</v>
      </c>
      <c r="D123" s="19">
        <v>154.5</v>
      </c>
      <c r="E123" s="20" t="s">
        <v>292</v>
      </c>
      <c r="F123">
        <v>2413</v>
      </c>
      <c r="G123" t="str">
        <f t="shared" si="1"/>
        <v>Agave 'Blue Glow'015</v>
      </c>
    </row>
    <row r="124" spans="1:7" x14ac:dyDescent="0.25">
      <c r="A124" s="16" t="s">
        <v>293</v>
      </c>
      <c r="B124" s="17" t="s">
        <v>294</v>
      </c>
      <c r="C124" s="18">
        <v>1</v>
      </c>
      <c r="D124" s="19">
        <v>14.75</v>
      </c>
      <c r="E124" s="20" t="s">
        <v>295</v>
      </c>
      <c r="F124">
        <v>29</v>
      </c>
      <c r="G124" t="str">
        <f t="shared" si="1"/>
        <v>Agave mediopicta alba01</v>
      </c>
    </row>
    <row r="125" spans="1:7" x14ac:dyDescent="0.25">
      <c r="A125" s="16" t="s">
        <v>293</v>
      </c>
      <c r="B125" s="17" t="s">
        <v>296</v>
      </c>
      <c r="C125" s="18">
        <v>5</v>
      </c>
      <c r="D125" s="19">
        <v>35.75</v>
      </c>
      <c r="E125" s="20" t="s">
        <v>297</v>
      </c>
      <c r="F125">
        <v>1097</v>
      </c>
      <c r="G125" t="str">
        <f t="shared" si="1"/>
        <v>Agave mediopicta alba05</v>
      </c>
    </row>
    <row r="126" spans="1:7" x14ac:dyDescent="0.25">
      <c r="A126" s="16" t="s">
        <v>298</v>
      </c>
      <c r="B126" s="17" t="s">
        <v>299</v>
      </c>
      <c r="C126" s="18">
        <v>1</v>
      </c>
      <c r="D126" s="19">
        <v>14.75</v>
      </c>
      <c r="E126" s="20" t="s">
        <v>300</v>
      </c>
      <c r="F126">
        <v>30</v>
      </c>
      <c r="G126" t="str">
        <f t="shared" si="1"/>
        <v>Agave parryi01</v>
      </c>
    </row>
    <row r="127" spans="1:7" x14ac:dyDescent="0.25">
      <c r="A127" s="16" t="s">
        <v>298</v>
      </c>
      <c r="B127" s="17" t="s">
        <v>301</v>
      </c>
      <c r="C127" s="18">
        <v>5</v>
      </c>
      <c r="D127" s="19">
        <v>35.75</v>
      </c>
      <c r="E127" s="20" t="s">
        <v>302</v>
      </c>
      <c r="F127">
        <v>1098</v>
      </c>
      <c r="G127" t="str">
        <f t="shared" si="1"/>
        <v>Agave parryi05</v>
      </c>
    </row>
    <row r="128" spans="1:7" x14ac:dyDescent="0.25">
      <c r="A128" s="16" t="s">
        <v>303</v>
      </c>
      <c r="B128" s="17" t="s">
        <v>304</v>
      </c>
      <c r="C128" s="18">
        <v>5</v>
      </c>
      <c r="D128" s="19">
        <v>55</v>
      </c>
      <c r="E128" s="20" t="s">
        <v>17</v>
      </c>
      <c r="F128">
        <v>1099</v>
      </c>
      <c r="G128" t="str">
        <f t="shared" si="1"/>
        <v>Almond All-In-One05</v>
      </c>
    </row>
    <row r="129" spans="1:7" x14ac:dyDescent="0.25">
      <c r="A129" s="16" t="s">
        <v>305</v>
      </c>
      <c r="B129" s="17" t="s">
        <v>306</v>
      </c>
      <c r="C129" s="18">
        <v>5</v>
      </c>
      <c r="D129" s="19">
        <v>55</v>
      </c>
      <c r="E129" s="20" t="s">
        <v>17</v>
      </c>
      <c r="F129">
        <v>1100</v>
      </c>
      <c r="G129" t="str">
        <f t="shared" si="1"/>
        <v>Almond Padre05</v>
      </c>
    </row>
    <row r="130" spans="1:7" x14ac:dyDescent="0.25">
      <c r="A130" s="16" t="s">
        <v>307</v>
      </c>
      <c r="B130" s="17" t="s">
        <v>308</v>
      </c>
      <c r="C130" s="18">
        <v>1</v>
      </c>
      <c r="D130" s="19">
        <v>9.5</v>
      </c>
      <c r="E130" s="20" t="s">
        <v>309</v>
      </c>
      <c r="F130">
        <v>31</v>
      </c>
      <c r="G130" t="str">
        <f t="shared" si="1"/>
        <v>Anemone white01</v>
      </c>
    </row>
    <row r="131" spans="1:7" x14ac:dyDescent="0.25">
      <c r="A131" s="16" t="s">
        <v>310</v>
      </c>
      <c r="B131" s="17" t="s">
        <v>311</v>
      </c>
      <c r="C131" s="18">
        <v>1</v>
      </c>
      <c r="D131" s="19">
        <v>10.25</v>
      </c>
      <c r="E131" s="20" t="s">
        <v>312</v>
      </c>
      <c r="F131">
        <v>32</v>
      </c>
      <c r="G131" t="str">
        <f t="shared" ref="G131:G194" si="2">A131&amp;0&amp;C131</f>
        <v>Anigozanthos 'Big Red'01</v>
      </c>
    </row>
    <row r="132" spans="1:7" x14ac:dyDescent="0.25">
      <c r="A132" s="16" t="s">
        <v>310</v>
      </c>
      <c r="B132" s="17" t="s">
        <v>313</v>
      </c>
      <c r="C132" s="18">
        <v>5</v>
      </c>
      <c r="D132" s="19">
        <v>27</v>
      </c>
      <c r="E132" s="20" t="s">
        <v>314</v>
      </c>
      <c r="F132">
        <v>1101</v>
      </c>
      <c r="G132" t="str">
        <f t="shared" si="2"/>
        <v>Anigozanthos 'Big Red'05</v>
      </c>
    </row>
    <row r="133" spans="1:7" x14ac:dyDescent="0.25">
      <c r="A133" s="16" t="s">
        <v>315</v>
      </c>
      <c r="B133" s="17" t="s">
        <v>316</v>
      </c>
      <c r="C133" s="18">
        <v>1</v>
      </c>
      <c r="D133" s="19">
        <v>10.25</v>
      </c>
      <c r="E133" s="20" t="s">
        <v>317</v>
      </c>
      <c r="F133">
        <v>33</v>
      </c>
      <c r="G133" t="str">
        <f t="shared" si="2"/>
        <v>Anigozanthos 'Bush Ranger' Red01</v>
      </c>
    </row>
    <row r="134" spans="1:7" x14ac:dyDescent="0.25">
      <c r="A134" s="16" t="s">
        <v>315</v>
      </c>
      <c r="B134" s="17" t="s">
        <v>318</v>
      </c>
      <c r="C134" s="18">
        <v>5</v>
      </c>
      <c r="D134" s="19">
        <v>27</v>
      </c>
      <c r="E134" s="20" t="s">
        <v>319</v>
      </c>
      <c r="F134">
        <v>1102</v>
      </c>
      <c r="G134" t="str">
        <f t="shared" si="2"/>
        <v>Anigozanthos 'Bush Ranger' Red05</v>
      </c>
    </row>
    <row r="135" spans="1:7" x14ac:dyDescent="0.25">
      <c r="A135" s="16" t="s">
        <v>320</v>
      </c>
      <c r="B135" s="17" t="s">
        <v>321</v>
      </c>
      <c r="C135" s="18">
        <v>1</v>
      </c>
      <c r="D135" s="19">
        <v>10.25</v>
      </c>
      <c r="E135" s="20" t="s">
        <v>322</v>
      </c>
      <c r="F135">
        <v>34</v>
      </c>
      <c r="G135" t="str">
        <f t="shared" si="2"/>
        <v>Anigozanthos 'Harmony'01</v>
      </c>
    </row>
    <row r="136" spans="1:7" x14ac:dyDescent="0.25">
      <c r="A136" s="16" t="s">
        <v>320</v>
      </c>
      <c r="B136" s="17" t="s">
        <v>323</v>
      </c>
      <c r="C136" s="18">
        <v>5</v>
      </c>
      <c r="D136" s="19">
        <v>27</v>
      </c>
      <c r="E136" s="20" t="s">
        <v>324</v>
      </c>
      <c r="F136">
        <v>1103</v>
      </c>
      <c r="G136" t="str">
        <f t="shared" si="2"/>
        <v>Anigozanthos 'Harmony'05</v>
      </c>
    </row>
    <row r="137" spans="1:7" x14ac:dyDescent="0.25">
      <c r="A137" s="16" t="s">
        <v>325</v>
      </c>
      <c r="B137" s="17" t="s">
        <v>326</v>
      </c>
      <c r="C137" s="18">
        <v>1</v>
      </c>
      <c r="D137" s="19">
        <v>10.25</v>
      </c>
      <c r="E137" s="20" t="s">
        <v>327</v>
      </c>
      <c r="F137">
        <v>35</v>
      </c>
      <c r="G137" t="str">
        <f t="shared" si="2"/>
        <v>Anigozanthos 'Pink'01</v>
      </c>
    </row>
    <row r="138" spans="1:7" x14ac:dyDescent="0.25">
      <c r="A138" s="16" t="s">
        <v>325</v>
      </c>
      <c r="B138" s="17" t="s">
        <v>328</v>
      </c>
      <c r="C138" s="18">
        <v>5</v>
      </c>
      <c r="D138" s="19">
        <v>27</v>
      </c>
      <c r="E138" s="20" t="s">
        <v>329</v>
      </c>
      <c r="F138">
        <v>1104</v>
      </c>
      <c r="G138" t="str">
        <f t="shared" si="2"/>
        <v>Anigozanthos 'Pink'05</v>
      </c>
    </row>
    <row r="139" spans="1:7" x14ac:dyDescent="0.25">
      <c r="A139" s="16" t="s">
        <v>330</v>
      </c>
      <c r="B139" s="17" t="s">
        <v>331</v>
      </c>
      <c r="C139" s="18">
        <v>7</v>
      </c>
      <c r="D139" s="19">
        <v>75.75</v>
      </c>
      <c r="E139" s="20" t="s">
        <v>332</v>
      </c>
      <c r="F139">
        <v>2067</v>
      </c>
      <c r="G139" t="str">
        <f t="shared" si="2"/>
        <v>Apricot Tilton Ultra Dwarf07</v>
      </c>
    </row>
    <row r="140" spans="1:7" x14ac:dyDescent="0.25">
      <c r="A140" s="16" t="s">
        <v>333</v>
      </c>
      <c r="B140" s="17" t="s">
        <v>334</v>
      </c>
      <c r="C140" s="18">
        <v>5</v>
      </c>
      <c r="D140" s="19">
        <v>39.5</v>
      </c>
      <c r="E140" s="20" t="s">
        <v>335</v>
      </c>
      <c r="F140">
        <v>1105</v>
      </c>
      <c r="G140" t="str">
        <f t="shared" si="2"/>
        <v>Arbutus 'Marina' multi05</v>
      </c>
    </row>
    <row r="141" spans="1:7" x14ac:dyDescent="0.25">
      <c r="A141" s="16" t="s">
        <v>333</v>
      </c>
      <c r="B141" s="17" t="s">
        <v>336</v>
      </c>
      <c r="C141" s="18">
        <v>15</v>
      </c>
      <c r="D141" s="19">
        <v>94.5</v>
      </c>
      <c r="E141" s="20" t="s">
        <v>337</v>
      </c>
      <c r="F141">
        <v>2414</v>
      </c>
      <c r="G141" t="str">
        <f t="shared" si="2"/>
        <v>Arbutus 'Marina' multi015</v>
      </c>
    </row>
    <row r="142" spans="1:7" x14ac:dyDescent="0.25">
      <c r="A142" s="16" t="s">
        <v>333</v>
      </c>
      <c r="B142" s="17" t="s">
        <v>338</v>
      </c>
      <c r="C142" s="18">
        <v>24</v>
      </c>
      <c r="D142" s="19">
        <v>277.5</v>
      </c>
      <c r="E142" s="20" t="s">
        <v>339</v>
      </c>
      <c r="F142">
        <v>2883</v>
      </c>
      <c r="G142" t="str">
        <f t="shared" si="2"/>
        <v>Arbutus 'Marina' multi024</v>
      </c>
    </row>
    <row r="143" spans="1:7" x14ac:dyDescent="0.25">
      <c r="A143" s="16" t="s">
        <v>333</v>
      </c>
      <c r="B143" s="17" t="s">
        <v>340</v>
      </c>
      <c r="C143" s="18">
        <v>36</v>
      </c>
      <c r="D143" s="19">
        <v>787.5</v>
      </c>
      <c r="E143" s="20" t="s">
        <v>341</v>
      </c>
      <c r="F143">
        <v>3076</v>
      </c>
      <c r="G143" t="str">
        <f t="shared" si="2"/>
        <v>Arbutus 'Marina' multi036</v>
      </c>
    </row>
    <row r="144" spans="1:7" x14ac:dyDescent="0.25">
      <c r="A144" s="16" t="s">
        <v>333</v>
      </c>
      <c r="B144" s="17" t="s">
        <v>342</v>
      </c>
      <c r="C144" s="18">
        <v>48</v>
      </c>
      <c r="D144" s="19">
        <v>2163</v>
      </c>
      <c r="E144" s="20" t="s">
        <v>343</v>
      </c>
      <c r="F144">
        <v>3188</v>
      </c>
      <c r="G144" t="str">
        <f t="shared" si="2"/>
        <v>Arbutus 'Marina' multi048</v>
      </c>
    </row>
    <row r="145" spans="1:7" x14ac:dyDescent="0.25">
      <c r="A145" s="16" t="s">
        <v>333</v>
      </c>
      <c r="B145" s="17" t="s">
        <v>344</v>
      </c>
      <c r="C145" s="18">
        <v>60</v>
      </c>
      <c r="D145" s="19">
        <v>4403.25</v>
      </c>
      <c r="E145" s="20" t="s">
        <v>345</v>
      </c>
      <c r="F145">
        <v>3277</v>
      </c>
      <c r="G145" t="str">
        <f t="shared" si="2"/>
        <v>Arbutus 'Marina' multi060</v>
      </c>
    </row>
    <row r="146" spans="1:7" x14ac:dyDescent="0.25">
      <c r="A146" s="16" t="s">
        <v>346</v>
      </c>
      <c r="B146" s="17" t="s">
        <v>347</v>
      </c>
      <c r="C146" s="18">
        <v>5</v>
      </c>
      <c r="D146" s="19">
        <v>39.5</v>
      </c>
      <c r="E146" s="20" t="s">
        <v>348</v>
      </c>
      <c r="F146">
        <v>1106</v>
      </c>
      <c r="G146" t="str">
        <f t="shared" si="2"/>
        <v>Arbutus 'Marina' std.05</v>
      </c>
    </row>
    <row r="147" spans="1:7" x14ac:dyDescent="0.25">
      <c r="A147" s="16" t="s">
        <v>346</v>
      </c>
      <c r="B147" s="17" t="s">
        <v>349</v>
      </c>
      <c r="C147" s="18">
        <v>15</v>
      </c>
      <c r="D147" s="19">
        <v>94.5</v>
      </c>
      <c r="E147" s="20" t="s">
        <v>350</v>
      </c>
      <c r="F147">
        <v>2415</v>
      </c>
      <c r="G147" t="str">
        <f t="shared" si="2"/>
        <v>Arbutus 'Marina' std.015</v>
      </c>
    </row>
    <row r="148" spans="1:7" x14ac:dyDescent="0.25">
      <c r="A148" s="16" t="s">
        <v>346</v>
      </c>
      <c r="B148" s="17" t="s">
        <v>351</v>
      </c>
      <c r="C148" s="18">
        <v>24</v>
      </c>
      <c r="D148" s="19">
        <v>277.5</v>
      </c>
      <c r="E148" s="20" t="s">
        <v>352</v>
      </c>
      <c r="F148">
        <v>2884</v>
      </c>
      <c r="G148" t="str">
        <f t="shared" si="2"/>
        <v>Arbutus 'Marina' std.024</v>
      </c>
    </row>
    <row r="149" spans="1:7" x14ac:dyDescent="0.25">
      <c r="A149" s="16" t="s">
        <v>346</v>
      </c>
      <c r="B149" s="17" t="s">
        <v>353</v>
      </c>
      <c r="C149" s="18">
        <v>36</v>
      </c>
      <c r="D149" s="19">
        <v>787.5</v>
      </c>
      <c r="E149" s="20" t="s">
        <v>354</v>
      </c>
      <c r="F149">
        <v>3077</v>
      </c>
      <c r="G149" t="str">
        <f t="shared" si="2"/>
        <v>Arbutus 'Marina' std.036</v>
      </c>
    </row>
    <row r="150" spans="1:7" x14ac:dyDescent="0.25">
      <c r="A150" s="16" t="s">
        <v>346</v>
      </c>
      <c r="B150" s="17" t="s">
        <v>355</v>
      </c>
      <c r="C150" s="18">
        <v>48</v>
      </c>
      <c r="D150" s="19">
        <v>2163</v>
      </c>
      <c r="E150" s="20" t="s">
        <v>356</v>
      </c>
      <c r="F150">
        <v>3189</v>
      </c>
      <c r="G150" t="str">
        <f t="shared" si="2"/>
        <v>Arbutus 'Marina' std.048</v>
      </c>
    </row>
    <row r="151" spans="1:7" x14ac:dyDescent="0.25">
      <c r="A151" s="16" t="s">
        <v>346</v>
      </c>
      <c r="B151" s="17" t="s">
        <v>357</v>
      </c>
      <c r="C151" s="18">
        <v>60</v>
      </c>
      <c r="D151" s="19">
        <v>4403.25</v>
      </c>
      <c r="E151" s="20" t="s">
        <v>358</v>
      </c>
      <c r="F151">
        <v>3278</v>
      </c>
      <c r="G151" t="str">
        <f t="shared" si="2"/>
        <v>Arbutus 'Marina' std.060</v>
      </c>
    </row>
    <row r="152" spans="1:7" x14ac:dyDescent="0.25">
      <c r="A152" s="16" t="s">
        <v>346</v>
      </c>
      <c r="B152" s="17" t="s">
        <v>359</v>
      </c>
      <c r="C152" s="18">
        <v>72</v>
      </c>
      <c r="D152" s="19">
        <v>7416</v>
      </c>
      <c r="E152" s="20" t="s">
        <v>360</v>
      </c>
      <c r="F152">
        <v>3307</v>
      </c>
      <c r="G152" t="str">
        <f t="shared" si="2"/>
        <v>Arbutus 'Marina' std.072</v>
      </c>
    </row>
    <row r="153" spans="1:7" x14ac:dyDescent="0.25">
      <c r="A153" s="16" t="s">
        <v>361</v>
      </c>
      <c r="B153" s="17" t="s">
        <v>362</v>
      </c>
      <c r="C153" s="18">
        <v>1</v>
      </c>
      <c r="D153" s="19">
        <v>9.75</v>
      </c>
      <c r="E153" s="20" t="s">
        <v>363</v>
      </c>
      <c r="F153">
        <v>36</v>
      </c>
      <c r="G153" t="str">
        <f t="shared" si="2"/>
        <v>Arbutus u. 'Compacta'01</v>
      </c>
    </row>
    <row r="154" spans="1:7" x14ac:dyDescent="0.25">
      <c r="A154" s="16" t="s">
        <v>361</v>
      </c>
      <c r="B154" s="17" t="s">
        <v>364</v>
      </c>
      <c r="C154" s="18">
        <v>5</v>
      </c>
      <c r="D154" s="19">
        <v>27.25</v>
      </c>
      <c r="E154" s="20" t="s">
        <v>365</v>
      </c>
      <c r="F154">
        <v>1107</v>
      </c>
      <c r="G154" t="str">
        <f t="shared" si="2"/>
        <v>Arbutus u. 'Compacta'05</v>
      </c>
    </row>
    <row r="155" spans="1:7" x14ac:dyDescent="0.25">
      <c r="A155" s="16" t="s">
        <v>361</v>
      </c>
      <c r="B155" s="17" t="s">
        <v>366</v>
      </c>
      <c r="C155" s="18">
        <v>15</v>
      </c>
      <c r="D155" s="19">
        <v>87</v>
      </c>
      <c r="E155" s="20" t="s">
        <v>367</v>
      </c>
      <c r="F155">
        <v>2416</v>
      </c>
      <c r="G155" t="str">
        <f t="shared" si="2"/>
        <v>Arbutus u. 'Compacta'015</v>
      </c>
    </row>
    <row r="156" spans="1:7" x14ac:dyDescent="0.25">
      <c r="A156" s="16" t="s">
        <v>368</v>
      </c>
      <c r="B156" s="17" t="s">
        <v>369</v>
      </c>
      <c r="C156" s="18">
        <v>1</v>
      </c>
      <c r="D156" s="19">
        <v>9.75</v>
      </c>
      <c r="E156" s="20" t="s">
        <v>370</v>
      </c>
      <c r="F156">
        <v>37</v>
      </c>
      <c r="G156" t="str">
        <f t="shared" si="2"/>
        <v>Arbutus u. 'Octoberfest'01</v>
      </c>
    </row>
    <row r="157" spans="1:7" x14ac:dyDescent="0.25">
      <c r="A157" s="16" t="s">
        <v>368</v>
      </c>
      <c r="B157" s="17" t="s">
        <v>371</v>
      </c>
      <c r="C157" s="18">
        <v>5</v>
      </c>
      <c r="D157" s="19">
        <v>27.25</v>
      </c>
      <c r="E157" s="20" t="s">
        <v>372</v>
      </c>
      <c r="F157">
        <v>1108</v>
      </c>
      <c r="G157" t="str">
        <f t="shared" si="2"/>
        <v>Arbutus u. 'Octoberfest'05</v>
      </c>
    </row>
    <row r="158" spans="1:7" x14ac:dyDescent="0.25">
      <c r="A158" s="16" t="s">
        <v>373</v>
      </c>
      <c r="B158" s="17" t="s">
        <v>374</v>
      </c>
      <c r="C158" s="18">
        <v>1</v>
      </c>
      <c r="D158" s="19">
        <v>9.75</v>
      </c>
      <c r="E158" s="20" t="s">
        <v>375</v>
      </c>
      <c r="F158">
        <v>38</v>
      </c>
      <c r="G158" t="str">
        <f t="shared" si="2"/>
        <v>Arbutus unedo multi01</v>
      </c>
    </row>
    <row r="159" spans="1:7" x14ac:dyDescent="0.25">
      <c r="A159" s="16" t="s">
        <v>373</v>
      </c>
      <c r="B159" s="17" t="s">
        <v>376</v>
      </c>
      <c r="C159" s="18">
        <v>5</v>
      </c>
      <c r="D159" s="19">
        <v>26.25</v>
      </c>
      <c r="E159" s="20" t="s">
        <v>377</v>
      </c>
      <c r="F159">
        <v>1109</v>
      </c>
      <c r="G159" t="str">
        <f t="shared" si="2"/>
        <v>Arbutus unedo multi05</v>
      </c>
    </row>
    <row r="160" spans="1:7" x14ac:dyDescent="0.25">
      <c r="A160" s="16" t="s">
        <v>373</v>
      </c>
      <c r="B160" s="17" t="s">
        <v>378</v>
      </c>
      <c r="C160" s="18">
        <v>15</v>
      </c>
      <c r="D160" s="19">
        <v>87</v>
      </c>
      <c r="E160" s="20" t="s">
        <v>379</v>
      </c>
      <c r="F160">
        <v>2417</v>
      </c>
      <c r="G160" t="str">
        <f t="shared" si="2"/>
        <v>Arbutus unedo multi015</v>
      </c>
    </row>
    <row r="161" spans="1:7" x14ac:dyDescent="0.25">
      <c r="A161" s="16" t="s">
        <v>373</v>
      </c>
      <c r="B161" s="17" t="s">
        <v>380</v>
      </c>
      <c r="C161" s="18">
        <v>24</v>
      </c>
      <c r="D161" s="19">
        <v>278.25</v>
      </c>
      <c r="E161" s="20" t="s">
        <v>381</v>
      </c>
      <c r="F161">
        <v>2885</v>
      </c>
      <c r="G161" t="str">
        <f t="shared" si="2"/>
        <v>Arbutus unedo multi024</v>
      </c>
    </row>
    <row r="162" spans="1:7" x14ac:dyDescent="0.25">
      <c r="A162" s="16" t="s">
        <v>373</v>
      </c>
      <c r="B162" s="17" t="s">
        <v>382</v>
      </c>
      <c r="C162" s="18">
        <v>36</v>
      </c>
      <c r="D162" s="19">
        <v>804</v>
      </c>
      <c r="E162" s="20" t="s">
        <v>383</v>
      </c>
      <c r="F162">
        <v>3078</v>
      </c>
      <c r="G162" t="str">
        <f t="shared" si="2"/>
        <v>Arbutus unedo multi036</v>
      </c>
    </row>
    <row r="163" spans="1:7" x14ac:dyDescent="0.25">
      <c r="A163" s="16" t="s">
        <v>384</v>
      </c>
      <c r="B163" s="17" t="s">
        <v>385</v>
      </c>
      <c r="C163" s="18">
        <v>5</v>
      </c>
      <c r="D163" s="19">
        <v>38.25</v>
      </c>
      <c r="E163" s="20" t="s">
        <v>386</v>
      </c>
      <c r="F163">
        <v>1110</v>
      </c>
      <c r="G163" t="str">
        <f t="shared" si="2"/>
        <v>Arbutus unedo std.05</v>
      </c>
    </row>
    <row r="164" spans="1:7" x14ac:dyDescent="0.25">
      <c r="A164" s="16" t="s">
        <v>384</v>
      </c>
      <c r="B164" s="17" t="s">
        <v>387</v>
      </c>
      <c r="C164" s="18">
        <v>15</v>
      </c>
      <c r="D164" s="19">
        <v>90</v>
      </c>
      <c r="E164" s="20" t="s">
        <v>388</v>
      </c>
      <c r="F164">
        <v>2418</v>
      </c>
      <c r="G164" t="str">
        <f t="shared" si="2"/>
        <v>Arbutus unedo std.015</v>
      </c>
    </row>
    <row r="165" spans="1:7" x14ac:dyDescent="0.25">
      <c r="A165" s="16" t="s">
        <v>384</v>
      </c>
      <c r="B165" s="17" t="s">
        <v>389</v>
      </c>
      <c r="C165" s="18">
        <v>24</v>
      </c>
      <c r="D165" s="19">
        <v>278.25</v>
      </c>
      <c r="E165" s="20" t="s">
        <v>390</v>
      </c>
      <c r="F165">
        <v>2886</v>
      </c>
      <c r="G165" t="str">
        <f t="shared" si="2"/>
        <v>Arbutus unedo std.024</v>
      </c>
    </row>
    <row r="166" spans="1:7" x14ac:dyDescent="0.25">
      <c r="A166" s="16" t="s">
        <v>384</v>
      </c>
      <c r="B166" s="17" t="s">
        <v>391</v>
      </c>
      <c r="C166" s="18">
        <v>36</v>
      </c>
      <c r="D166" s="19">
        <v>804</v>
      </c>
      <c r="E166" s="20" t="s">
        <v>392</v>
      </c>
      <c r="F166">
        <v>3079</v>
      </c>
      <c r="G166" t="str">
        <f t="shared" si="2"/>
        <v>Arbutus unedo std.036</v>
      </c>
    </row>
    <row r="167" spans="1:7" x14ac:dyDescent="0.25">
      <c r="A167" s="16" t="s">
        <v>393</v>
      </c>
      <c r="B167" s="17" t="s">
        <v>394</v>
      </c>
      <c r="C167" s="18">
        <v>1</v>
      </c>
      <c r="D167" s="19">
        <v>9.5</v>
      </c>
      <c r="E167" s="20" t="s">
        <v>395</v>
      </c>
      <c r="F167">
        <v>39</v>
      </c>
      <c r="G167" t="str">
        <f t="shared" si="2"/>
        <v>Arcto. d. 'Howard McMinn'01</v>
      </c>
    </row>
    <row r="168" spans="1:7" x14ac:dyDescent="0.25">
      <c r="A168" s="16" t="s">
        <v>393</v>
      </c>
      <c r="B168" s="17" t="s">
        <v>396</v>
      </c>
      <c r="C168" s="18">
        <v>5</v>
      </c>
      <c r="D168" s="19">
        <v>24</v>
      </c>
      <c r="E168" s="20" t="s">
        <v>397</v>
      </c>
      <c r="F168">
        <v>1111</v>
      </c>
      <c r="G168" t="str">
        <f t="shared" si="2"/>
        <v>Arcto. d. 'Howard McMinn'05</v>
      </c>
    </row>
    <row r="169" spans="1:7" x14ac:dyDescent="0.25">
      <c r="A169" s="16" t="s">
        <v>393</v>
      </c>
      <c r="B169" s="17" t="s">
        <v>398</v>
      </c>
      <c r="C169" s="18">
        <v>15</v>
      </c>
      <c r="D169" s="19">
        <v>87</v>
      </c>
      <c r="E169" s="20" t="s">
        <v>399</v>
      </c>
      <c r="F169">
        <v>2419</v>
      </c>
      <c r="G169" t="str">
        <f t="shared" si="2"/>
        <v>Arcto. d. 'Howard McMinn'015</v>
      </c>
    </row>
    <row r="170" spans="1:7" x14ac:dyDescent="0.25">
      <c r="A170" s="16" t="s">
        <v>400</v>
      </c>
      <c r="B170" s="17" t="s">
        <v>401</v>
      </c>
      <c r="C170" s="18">
        <v>1</v>
      </c>
      <c r="D170" s="19">
        <v>9</v>
      </c>
      <c r="E170" s="20" t="s">
        <v>402</v>
      </c>
      <c r="F170">
        <v>40</v>
      </c>
      <c r="G170" t="str">
        <f t="shared" si="2"/>
        <v>Arcto. 'Emerald Carpet'01</v>
      </c>
    </row>
    <row r="171" spans="1:7" x14ac:dyDescent="0.25">
      <c r="A171" s="16" t="s">
        <v>400</v>
      </c>
      <c r="B171" s="17" t="s">
        <v>403</v>
      </c>
      <c r="C171" s="18">
        <v>5</v>
      </c>
      <c r="D171" s="19">
        <v>24</v>
      </c>
      <c r="E171" s="20" t="s">
        <v>404</v>
      </c>
      <c r="F171">
        <v>1112</v>
      </c>
      <c r="G171" t="str">
        <f t="shared" si="2"/>
        <v>Arcto. 'Emerald Carpet'05</v>
      </c>
    </row>
    <row r="172" spans="1:7" x14ac:dyDescent="0.25">
      <c r="A172" s="16" t="s">
        <v>405</v>
      </c>
      <c r="B172" s="17" t="s">
        <v>406</v>
      </c>
      <c r="C172" s="18">
        <v>1</v>
      </c>
      <c r="D172" s="19">
        <v>9</v>
      </c>
      <c r="E172" s="20" t="s">
        <v>407</v>
      </c>
      <c r="F172">
        <v>41</v>
      </c>
      <c r="G172" t="str">
        <f t="shared" si="2"/>
        <v>Arcto. 'Pacific Mist'01</v>
      </c>
    </row>
    <row r="173" spans="1:7" x14ac:dyDescent="0.25">
      <c r="A173" s="16" t="s">
        <v>405</v>
      </c>
      <c r="B173" s="17" t="s">
        <v>408</v>
      </c>
      <c r="C173" s="18">
        <v>5</v>
      </c>
      <c r="D173" s="19">
        <v>24</v>
      </c>
      <c r="E173" s="20" t="s">
        <v>409</v>
      </c>
      <c r="F173">
        <v>1113</v>
      </c>
      <c r="G173" t="str">
        <f t="shared" si="2"/>
        <v>Arcto. 'Pacific Mist'05</v>
      </c>
    </row>
    <row r="174" spans="1:7" x14ac:dyDescent="0.25">
      <c r="A174" s="16" t="s">
        <v>410</v>
      </c>
      <c r="B174" s="17" t="s">
        <v>411</v>
      </c>
      <c r="C174" s="18">
        <v>1</v>
      </c>
      <c r="D174" s="19">
        <v>9</v>
      </c>
      <c r="E174" s="20" t="s">
        <v>412</v>
      </c>
      <c r="F174">
        <v>42</v>
      </c>
      <c r="G174" t="str">
        <f t="shared" si="2"/>
        <v>Arcto. u. 'Point Reyes'01</v>
      </c>
    </row>
    <row r="175" spans="1:7" x14ac:dyDescent="0.25">
      <c r="A175" s="16" t="s">
        <v>410</v>
      </c>
      <c r="B175" s="17" t="s">
        <v>413</v>
      </c>
      <c r="C175" s="18">
        <v>5</v>
      </c>
      <c r="D175" s="19">
        <v>24</v>
      </c>
      <c r="E175" s="20" t="s">
        <v>414</v>
      </c>
      <c r="F175">
        <v>1114</v>
      </c>
      <c r="G175" t="str">
        <f t="shared" si="2"/>
        <v>Arcto. u. 'Point Reyes'05</v>
      </c>
    </row>
    <row r="176" spans="1:7" x14ac:dyDescent="0.25">
      <c r="A176" s="16" t="s">
        <v>415</v>
      </c>
      <c r="B176" s="17" t="s">
        <v>416</v>
      </c>
      <c r="C176" s="18">
        <v>1</v>
      </c>
      <c r="D176" s="19">
        <v>8.25</v>
      </c>
      <c r="E176" s="20" t="s">
        <v>417</v>
      </c>
      <c r="F176">
        <v>43</v>
      </c>
      <c r="G176" t="str">
        <f t="shared" si="2"/>
        <v>Aristida purpurea01</v>
      </c>
    </row>
    <row r="177" spans="1:7" x14ac:dyDescent="0.25">
      <c r="A177" s="16" t="s">
        <v>418</v>
      </c>
      <c r="B177" s="17" t="s">
        <v>419</v>
      </c>
      <c r="C177" s="18">
        <v>1</v>
      </c>
      <c r="D177" s="19">
        <v>8.25</v>
      </c>
      <c r="E177" s="20" t="s">
        <v>420</v>
      </c>
      <c r="F177">
        <v>44</v>
      </c>
      <c r="G177" t="str">
        <f t="shared" si="2"/>
        <v>Armeria maritima01</v>
      </c>
    </row>
    <row r="178" spans="1:7" x14ac:dyDescent="0.25">
      <c r="A178" s="16" t="s">
        <v>421</v>
      </c>
      <c r="B178" s="17" t="s">
        <v>422</v>
      </c>
      <c r="C178" s="18">
        <v>1</v>
      </c>
      <c r="D178" s="19">
        <v>12</v>
      </c>
      <c r="E178" s="20" t="s">
        <v>17</v>
      </c>
      <c r="F178">
        <v>45</v>
      </c>
      <c r="G178" t="str">
        <f t="shared" si="2"/>
        <v>Arms 1G Vegetable01</v>
      </c>
    </row>
    <row r="179" spans="1:7" x14ac:dyDescent="0.25">
      <c r="A179" s="16" t="s">
        <v>423</v>
      </c>
      <c r="B179" s="17" t="s">
        <v>424</v>
      </c>
      <c r="C179" s="18">
        <v>1</v>
      </c>
      <c r="D179" s="19">
        <v>9.75</v>
      </c>
      <c r="E179" s="20" t="s">
        <v>17</v>
      </c>
      <c r="F179">
        <v>46</v>
      </c>
      <c r="G179" t="str">
        <f t="shared" si="2"/>
        <v>Arms 6 pack perennial01</v>
      </c>
    </row>
    <row r="180" spans="1:7" x14ac:dyDescent="0.25">
      <c r="A180" s="16" t="s">
        <v>425</v>
      </c>
      <c r="B180" s="17" t="s">
        <v>426</v>
      </c>
      <c r="C180" s="18">
        <v>1</v>
      </c>
      <c r="D180" s="19">
        <v>10.25</v>
      </c>
      <c r="E180" s="20" t="s">
        <v>17</v>
      </c>
      <c r="F180">
        <v>47</v>
      </c>
      <c r="G180" t="str">
        <f t="shared" si="2"/>
        <v>Arms Cactus/Succulents accents01</v>
      </c>
    </row>
    <row r="181" spans="1:7" x14ac:dyDescent="0.25">
      <c r="A181" s="16" t="s">
        <v>427</v>
      </c>
      <c r="B181" s="17" t="s">
        <v>428</v>
      </c>
      <c r="C181" s="18">
        <v>1</v>
      </c>
      <c r="D181" s="19">
        <v>13.5</v>
      </c>
      <c r="E181" s="20" t="s">
        <v>17</v>
      </c>
      <c r="F181">
        <v>48</v>
      </c>
      <c r="G181" t="str">
        <f t="shared" si="2"/>
        <v>Arms Jumbo pack Straberry01</v>
      </c>
    </row>
    <row r="182" spans="1:7" x14ac:dyDescent="0.25">
      <c r="A182" s="16" t="s">
        <v>429</v>
      </c>
      <c r="B182" s="17" t="s">
        <v>430</v>
      </c>
      <c r="C182" s="18">
        <v>1</v>
      </c>
      <c r="D182" s="19">
        <v>10.25</v>
      </c>
      <c r="E182" s="20" t="s">
        <v>17</v>
      </c>
      <c r="F182">
        <v>49</v>
      </c>
      <c r="G182" t="str">
        <f t="shared" si="2"/>
        <v>ARMS Peren/Suc 8 pack01</v>
      </c>
    </row>
    <row r="183" spans="1:7" x14ac:dyDescent="0.25">
      <c r="A183" s="16" t="s">
        <v>431</v>
      </c>
      <c r="B183" s="17" t="s">
        <v>432</v>
      </c>
      <c r="C183" s="18">
        <v>1</v>
      </c>
      <c r="D183" s="19">
        <v>13.25</v>
      </c>
      <c r="E183" s="20" t="s">
        <v>17</v>
      </c>
      <c r="F183">
        <v>50</v>
      </c>
      <c r="G183" t="str">
        <f t="shared" si="2"/>
        <v>ARMS Premium  6pack01</v>
      </c>
    </row>
    <row r="184" spans="1:7" x14ac:dyDescent="0.25">
      <c r="A184" s="16" t="s">
        <v>433</v>
      </c>
      <c r="B184" s="17" t="s">
        <v>434</v>
      </c>
      <c r="C184" s="18">
        <v>1</v>
      </c>
      <c r="D184" s="19">
        <v>12.5</v>
      </c>
      <c r="E184" s="20" t="s">
        <v>17</v>
      </c>
      <c r="F184">
        <v>51</v>
      </c>
      <c r="G184" t="str">
        <f t="shared" si="2"/>
        <v>Arms Vegetable01</v>
      </c>
    </row>
    <row r="185" spans="1:7" x14ac:dyDescent="0.25">
      <c r="A185" s="16" t="s">
        <v>435</v>
      </c>
      <c r="B185" s="17" t="s">
        <v>436</v>
      </c>
      <c r="C185" s="18">
        <v>1</v>
      </c>
      <c r="D185" s="19">
        <v>7</v>
      </c>
      <c r="E185" s="20" t="s">
        <v>17</v>
      </c>
      <c r="F185">
        <v>52</v>
      </c>
      <c r="G185" t="str">
        <f t="shared" si="2"/>
        <v>Armst 6 pack01</v>
      </c>
    </row>
    <row r="186" spans="1:7" x14ac:dyDescent="0.25">
      <c r="A186" s="16" t="s">
        <v>437</v>
      </c>
      <c r="B186" s="17" t="s">
        <v>438</v>
      </c>
      <c r="C186" s="18">
        <v>1</v>
      </c>
      <c r="D186" s="19">
        <v>8.75</v>
      </c>
      <c r="E186" s="20" t="s">
        <v>17</v>
      </c>
      <c r="F186">
        <v>53</v>
      </c>
      <c r="G186" t="str">
        <f t="shared" si="2"/>
        <v>Armst 6 pack Primula01</v>
      </c>
    </row>
    <row r="187" spans="1:7" x14ac:dyDescent="0.25">
      <c r="A187" s="16" t="s">
        <v>439</v>
      </c>
      <c r="B187" s="17" t="s">
        <v>440</v>
      </c>
      <c r="C187" s="18">
        <v>1</v>
      </c>
      <c r="D187" s="19">
        <v>35</v>
      </c>
      <c r="E187" s="20" t="s">
        <v>17</v>
      </c>
      <c r="F187">
        <v>54</v>
      </c>
      <c r="G187" t="str">
        <f t="shared" si="2"/>
        <v>Armst Deco pot01</v>
      </c>
    </row>
    <row r="188" spans="1:7" x14ac:dyDescent="0.25">
      <c r="A188" s="16" t="s">
        <v>441</v>
      </c>
      <c r="B188" s="17" t="s">
        <v>442</v>
      </c>
      <c r="C188" s="18">
        <v>1</v>
      </c>
      <c r="D188" s="19">
        <v>23.25</v>
      </c>
      <c r="E188" s="20" t="s">
        <v>17</v>
      </c>
      <c r="F188">
        <v>55</v>
      </c>
      <c r="G188" t="str">
        <f t="shared" si="2"/>
        <v>Armstrong01</v>
      </c>
    </row>
    <row r="189" spans="1:7" x14ac:dyDescent="0.25">
      <c r="A189" s="16" t="s">
        <v>443</v>
      </c>
      <c r="B189" s="17" t="s">
        <v>444</v>
      </c>
      <c r="C189" s="18">
        <v>1</v>
      </c>
      <c r="D189" s="19">
        <v>7.75</v>
      </c>
      <c r="E189" s="20" t="s">
        <v>17</v>
      </c>
      <c r="F189">
        <v>56</v>
      </c>
      <c r="G189" t="str">
        <f t="shared" si="2"/>
        <v>Armstrong 6pk Vegetable01</v>
      </c>
    </row>
    <row r="190" spans="1:7" x14ac:dyDescent="0.25">
      <c r="A190" s="16" t="s">
        <v>445</v>
      </c>
      <c r="B190" s="17" t="s">
        <v>446</v>
      </c>
      <c r="C190" s="18">
        <v>1</v>
      </c>
      <c r="D190" s="19">
        <v>85</v>
      </c>
      <c r="E190" s="20" t="s">
        <v>17</v>
      </c>
      <c r="F190">
        <v>57</v>
      </c>
      <c r="G190" t="str">
        <f t="shared" si="2"/>
        <v>Armstrong Mudflat groundcover01</v>
      </c>
    </row>
    <row r="191" spans="1:7" x14ac:dyDescent="0.25">
      <c r="A191" s="16" t="s">
        <v>447</v>
      </c>
      <c r="B191" s="17" t="s">
        <v>448</v>
      </c>
      <c r="C191" s="18">
        <v>3</v>
      </c>
      <c r="D191" s="19">
        <v>46.5</v>
      </c>
      <c r="E191" s="20" t="s">
        <v>17</v>
      </c>
      <c r="F191">
        <v>910</v>
      </c>
      <c r="G191" t="str">
        <f t="shared" si="2"/>
        <v>Armstrong Perennial03</v>
      </c>
    </row>
    <row r="192" spans="1:7" x14ac:dyDescent="0.25">
      <c r="A192" s="16" t="s">
        <v>449</v>
      </c>
      <c r="B192" s="17" t="s">
        <v>450</v>
      </c>
      <c r="C192" s="18">
        <v>1</v>
      </c>
      <c r="D192" s="19">
        <v>14.75</v>
      </c>
      <c r="E192" s="20" t="s">
        <v>17</v>
      </c>
      <c r="F192">
        <v>58</v>
      </c>
      <c r="G192" t="str">
        <f t="shared" si="2"/>
        <v>Armstrong Perennial 1g01</v>
      </c>
    </row>
    <row r="193" spans="1:7" x14ac:dyDescent="0.25">
      <c r="A193" s="16" t="s">
        <v>449</v>
      </c>
      <c r="B193" s="17" t="s">
        <v>451</v>
      </c>
      <c r="C193" s="18">
        <v>1</v>
      </c>
      <c r="D193" s="19">
        <v>14.75</v>
      </c>
      <c r="E193" s="20" t="s">
        <v>17</v>
      </c>
      <c r="F193">
        <v>59</v>
      </c>
      <c r="G193" t="str">
        <f t="shared" si="2"/>
        <v>Armstrong Perennial 1g01</v>
      </c>
    </row>
    <row r="194" spans="1:7" x14ac:dyDescent="0.25">
      <c r="A194" s="16" t="s">
        <v>449</v>
      </c>
      <c r="B194" s="17" t="s">
        <v>452</v>
      </c>
      <c r="C194" s="18">
        <v>1</v>
      </c>
      <c r="D194" s="19">
        <v>12.5</v>
      </c>
      <c r="E194" s="20" t="s">
        <v>17</v>
      </c>
      <c r="F194">
        <v>60</v>
      </c>
      <c r="G194" t="str">
        <f t="shared" si="2"/>
        <v>Armstrong Perennial 1g01</v>
      </c>
    </row>
    <row r="195" spans="1:7" x14ac:dyDescent="0.25">
      <c r="A195" s="16" t="s">
        <v>453</v>
      </c>
      <c r="B195" s="17" t="s">
        <v>454</v>
      </c>
      <c r="C195" s="18">
        <v>1</v>
      </c>
      <c r="D195" s="19">
        <v>18</v>
      </c>
      <c r="E195" s="20" t="s">
        <v>17</v>
      </c>
      <c r="F195">
        <v>61</v>
      </c>
      <c r="G195" t="str">
        <f t="shared" ref="G195:G258" si="3">A195&amp;0&amp;C195</f>
        <v>Armstrong Premium01</v>
      </c>
    </row>
    <row r="196" spans="1:7" x14ac:dyDescent="0.25">
      <c r="A196" s="16" t="s">
        <v>453</v>
      </c>
      <c r="B196" s="17" t="s">
        <v>455</v>
      </c>
      <c r="C196" s="18">
        <v>1</v>
      </c>
      <c r="D196" s="19">
        <v>31</v>
      </c>
      <c r="E196" s="20" t="s">
        <v>17</v>
      </c>
      <c r="F196">
        <v>62</v>
      </c>
      <c r="G196" t="str">
        <f t="shared" si="3"/>
        <v>Armstrong Premium01</v>
      </c>
    </row>
    <row r="197" spans="1:7" x14ac:dyDescent="0.25">
      <c r="A197" s="16" t="s">
        <v>453</v>
      </c>
      <c r="B197" s="17" t="s">
        <v>456</v>
      </c>
      <c r="C197" s="18">
        <v>5</v>
      </c>
      <c r="D197" s="19">
        <v>62</v>
      </c>
      <c r="E197" s="20" t="s">
        <v>17</v>
      </c>
      <c r="F197">
        <v>1115</v>
      </c>
      <c r="G197" t="str">
        <f t="shared" si="3"/>
        <v>Armstrong Premium05</v>
      </c>
    </row>
    <row r="198" spans="1:7" x14ac:dyDescent="0.25">
      <c r="A198" s="16" t="s">
        <v>457</v>
      </c>
      <c r="B198" s="17" t="s">
        <v>458</v>
      </c>
      <c r="C198" s="18">
        <v>1</v>
      </c>
      <c r="D198" s="19">
        <v>19.5</v>
      </c>
      <c r="E198" s="20" t="s">
        <v>17</v>
      </c>
      <c r="F198">
        <v>63</v>
      </c>
      <c r="G198" t="str">
        <f t="shared" si="3"/>
        <v>Armstrong Premium Perennial01</v>
      </c>
    </row>
    <row r="199" spans="1:7" x14ac:dyDescent="0.25">
      <c r="A199" s="16" t="s">
        <v>459</v>
      </c>
      <c r="B199" s="17" t="s">
        <v>460</v>
      </c>
      <c r="C199" s="18">
        <v>1</v>
      </c>
      <c r="D199" s="19">
        <v>10.5</v>
      </c>
      <c r="E199" s="20" t="s">
        <v>17</v>
      </c>
      <c r="F199">
        <v>64</v>
      </c>
      <c r="G199" t="str">
        <f t="shared" si="3"/>
        <v>Armstrong Premium QT01</v>
      </c>
    </row>
    <row r="200" spans="1:7" x14ac:dyDescent="0.25">
      <c r="A200" s="16" t="s">
        <v>461</v>
      </c>
      <c r="B200" s="17" t="s">
        <v>462</v>
      </c>
      <c r="C200" s="18">
        <v>1</v>
      </c>
      <c r="D200" s="19">
        <v>11.75</v>
      </c>
      <c r="E200" s="20" t="s">
        <v>17</v>
      </c>
      <c r="F200">
        <v>65</v>
      </c>
      <c r="G200" t="str">
        <f t="shared" si="3"/>
        <v>Armstrong Seasonal 1g01</v>
      </c>
    </row>
    <row r="201" spans="1:7" x14ac:dyDescent="0.25">
      <c r="A201" s="16" t="s">
        <v>463</v>
      </c>
      <c r="B201" s="17" t="s">
        <v>464</v>
      </c>
      <c r="C201" s="18">
        <v>1</v>
      </c>
      <c r="D201" s="19">
        <v>7</v>
      </c>
      <c r="E201" s="20" t="s">
        <v>17</v>
      </c>
      <c r="F201">
        <v>66</v>
      </c>
      <c r="G201" t="str">
        <f t="shared" si="3"/>
        <v>Armstrong Seasonal 6 pack01</v>
      </c>
    </row>
    <row r="202" spans="1:7" x14ac:dyDescent="0.25">
      <c r="A202" s="16" t="s">
        <v>465</v>
      </c>
      <c r="B202" s="17" t="s">
        <v>466</v>
      </c>
      <c r="C202" s="18">
        <v>1</v>
      </c>
      <c r="D202" s="19">
        <v>11</v>
      </c>
      <c r="E202" s="20" t="s">
        <v>17</v>
      </c>
      <c r="F202">
        <v>67</v>
      </c>
      <c r="G202" t="str">
        <f t="shared" si="3"/>
        <v>Armstrong Seasonal color 1g01</v>
      </c>
    </row>
    <row r="203" spans="1:7" x14ac:dyDescent="0.25">
      <c r="A203" s="16" t="s">
        <v>467</v>
      </c>
      <c r="B203" s="17" t="s">
        <v>468</v>
      </c>
      <c r="C203" s="18">
        <v>1</v>
      </c>
      <c r="D203" s="19">
        <v>11</v>
      </c>
      <c r="E203" s="20" t="s">
        <v>17</v>
      </c>
      <c r="F203">
        <v>68</v>
      </c>
      <c r="G203" t="str">
        <f t="shared" si="3"/>
        <v>Armstrong Semp Premium QT01</v>
      </c>
    </row>
    <row r="204" spans="1:7" x14ac:dyDescent="0.25">
      <c r="A204" s="16" t="s">
        <v>469</v>
      </c>
      <c r="B204" s="17" t="s">
        <v>470</v>
      </c>
      <c r="C204" s="18">
        <v>1</v>
      </c>
      <c r="D204" s="19">
        <v>18.75</v>
      </c>
      <c r="E204" s="20" t="s">
        <v>17</v>
      </c>
      <c r="F204">
        <v>69</v>
      </c>
      <c r="G204" t="str">
        <f t="shared" si="3"/>
        <v>Armstrong SP01</v>
      </c>
    </row>
    <row r="205" spans="1:7" x14ac:dyDescent="0.25">
      <c r="A205" s="16" t="s">
        <v>469</v>
      </c>
      <c r="B205" s="17" t="s">
        <v>471</v>
      </c>
      <c r="C205" s="18">
        <v>5</v>
      </c>
      <c r="D205" s="19">
        <v>46.5</v>
      </c>
      <c r="E205" s="20" t="s">
        <v>17</v>
      </c>
      <c r="F205">
        <v>1116</v>
      </c>
      <c r="G205" t="str">
        <f t="shared" si="3"/>
        <v>Armstrong SP05</v>
      </c>
    </row>
    <row r="206" spans="1:7" x14ac:dyDescent="0.25">
      <c r="A206" s="16" t="s">
        <v>469</v>
      </c>
      <c r="B206" s="17" t="s">
        <v>472</v>
      </c>
      <c r="C206" s="18">
        <v>5</v>
      </c>
      <c r="D206" s="19">
        <v>35.75</v>
      </c>
      <c r="E206" s="20" t="s">
        <v>17</v>
      </c>
      <c r="F206">
        <v>1117</v>
      </c>
      <c r="G206" t="str">
        <f t="shared" si="3"/>
        <v>Armstrong SP05</v>
      </c>
    </row>
    <row r="207" spans="1:7" x14ac:dyDescent="0.25">
      <c r="A207" s="16" t="s">
        <v>469</v>
      </c>
      <c r="B207" s="17" t="s">
        <v>473</v>
      </c>
      <c r="C207" s="18">
        <v>5</v>
      </c>
      <c r="D207" s="19">
        <v>31</v>
      </c>
      <c r="E207" s="20" t="s">
        <v>17</v>
      </c>
      <c r="F207">
        <v>1118</v>
      </c>
      <c r="G207" t="str">
        <f t="shared" si="3"/>
        <v>Armstrong SP05</v>
      </c>
    </row>
    <row r="208" spans="1:7" x14ac:dyDescent="0.25">
      <c r="A208" s="16" t="s">
        <v>474</v>
      </c>
      <c r="B208" s="17" t="s">
        <v>475</v>
      </c>
      <c r="C208" s="18">
        <v>1</v>
      </c>
      <c r="D208" s="19">
        <v>8.25</v>
      </c>
      <c r="E208" s="20" t="s">
        <v>476</v>
      </c>
      <c r="F208">
        <v>70</v>
      </c>
      <c r="G208" t="str">
        <f t="shared" si="3"/>
        <v>Artemisia a. 'Powis Castle'01</v>
      </c>
    </row>
    <row r="209" spans="1:7" x14ac:dyDescent="0.25">
      <c r="A209" s="16" t="s">
        <v>474</v>
      </c>
      <c r="B209" s="17" t="s">
        <v>477</v>
      </c>
      <c r="C209" s="18">
        <v>5</v>
      </c>
      <c r="D209" s="19">
        <v>20.25</v>
      </c>
      <c r="E209" s="20" t="s">
        <v>478</v>
      </c>
      <c r="F209">
        <v>1119</v>
      </c>
      <c r="G209" t="str">
        <f t="shared" si="3"/>
        <v>Artemisia a. 'Powis Castle'05</v>
      </c>
    </row>
    <row r="210" spans="1:7" x14ac:dyDescent="0.25">
      <c r="A210" s="16" t="s">
        <v>479</v>
      </c>
      <c r="B210" s="17" t="s">
        <v>480</v>
      </c>
      <c r="C210" s="18">
        <v>1</v>
      </c>
      <c r="D210" s="19">
        <v>8.25</v>
      </c>
      <c r="E210" s="20" t="s">
        <v>481</v>
      </c>
      <c r="F210">
        <v>71</v>
      </c>
      <c r="G210" t="str">
        <f t="shared" si="3"/>
        <v>Asclepias speciosa01</v>
      </c>
    </row>
    <row r="211" spans="1:7" x14ac:dyDescent="0.25">
      <c r="A211" s="16" t="s">
        <v>482</v>
      </c>
      <c r="B211" s="17" t="s">
        <v>483</v>
      </c>
      <c r="C211" s="18">
        <v>1</v>
      </c>
      <c r="D211" s="19">
        <v>8.25</v>
      </c>
      <c r="E211" s="20" t="s">
        <v>484</v>
      </c>
      <c r="F211">
        <v>72</v>
      </c>
      <c r="G211" t="str">
        <f t="shared" si="3"/>
        <v>Asparagus meyeri01</v>
      </c>
    </row>
    <row r="212" spans="1:7" x14ac:dyDescent="0.25">
      <c r="A212" s="16" t="s">
        <v>482</v>
      </c>
      <c r="B212" s="17" t="s">
        <v>485</v>
      </c>
      <c r="C212" s="18">
        <v>5</v>
      </c>
      <c r="D212" s="19">
        <v>21.75</v>
      </c>
      <c r="E212" s="20" t="s">
        <v>486</v>
      </c>
      <c r="F212">
        <v>1120</v>
      </c>
      <c r="G212" t="str">
        <f t="shared" si="3"/>
        <v>Asparagus meyeri05</v>
      </c>
    </row>
    <row r="213" spans="1:7" x14ac:dyDescent="0.25">
      <c r="A213" s="16" t="s">
        <v>487</v>
      </c>
      <c r="B213" s="17" t="s">
        <v>488</v>
      </c>
      <c r="C213" s="18">
        <v>1</v>
      </c>
      <c r="D213" s="19">
        <v>21</v>
      </c>
      <c r="E213" s="20" t="s">
        <v>17</v>
      </c>
      <c r="F213">
        <v>73</v>
      </c>
      <c r="G213" t="str">
        <f t="shared" si="3"/>
        <v>Asst Pumpkin01</v>
      </c>
    </row>
    <row r="214" spans="1:7" x14ac:dyDescent="0.25">
      <c r="A214" s="16" t="s">
        <v>489</v>
      </c>
      <c r="B214" s="17" t="s">
        <v>490</v>
      </c>
      <c r="C214" s="18">
        <v>5</v>
      </c>
      <c r="D214" s="19">
        <v>21.75</v>
      </c>
      <c r="E214" s="20" t="s">
        <v>491</v>
      </c>
      <c r="F214">
        <v>1121</v>
      </c>
      <c r="G214" t="str">
        <f t="shared" si="3"/>
        <v>Aucuba j. 'Variegata'05</v>
      </c>
    </row>
    <row r="215" spans="1:7" x14ac:dyDescent="0.25">
      <c r="A215" s="16" t="s">
        <v>492</v>
      </c>
      <c r="B215" s="17" t="s">
        <v>493</v>
      </c>
      <c r="C215" s="18">
        <v>5</v>
      </c>
      <c r="D215" s="19">
        <v>52.75</v>
      </c>
      <c r="E215" s="20" t="s">
        <v>494</v>
      </c>
      <c r="F215">
        <v>1122</v>
      </c>
      <c r="G215" t="str">
        <f t="shared" si="3"/>
        <v>Avocado Bacon05</v>
      </c>
    </row>
    <row r="216" spans="1:7" x14ac:dyDescent="0.25">
      <c r="A216" s="16" t="s">
        <v>492</v>
      </c>
      <c r="B216" s="17" t="s">
        <v>495</v>
      </c>
      <c r="C216" s="18">
        <v>7</v>
      </c>
      <c r="D216" s="19">
        <v>108.25</v>
      </c>
      <c r="E216" s="20" t="s">
        <v>496</v>
      </c>
      <c r="F216">
        <v>2068</v>
      </c>
      <c r="G216" t="str">
        <f t="shared" si="3"/>
        <v>Avocado Bacon07</v>
      </c>
    </row>
    <row r="217" spans="1:7" x14ac:dyDescent="0.25">
      <c r="A217" s="16" t="s">
        <v>497</v>
      </c>
      <c r="B217" s="17" t="s">
        <v>498</v>
      </c>
      <c r="C217" s="18">
        <v>7</v>
      </c>
      <c r="D217" s="19">
        <v>108.25</v>
      </c>
      <c r="E217" s="20" t="s">
        <v>499</v>
      </c>
      <c r="F217">
        <v>2069</v>
      </c>
      <c r="G217" t="str">
        <f t="shared" si="3"/>
        <v>Avocado Ettinger07</v>
      </c>
    </row>
    <row r="218" spans="1:7" x14ac:dyDescent="0.25">
      <c r="A218" s="16" t="s">
        <v>500</v>
      </c>
      <c r="B218" s="17" t="s">
        <v>501</v>
      </c>
      <c r="C218" s="18">
        <v>5</v>
      </c>
      <c r="D218" s="19">
        <v>52.75</v>
      </c>
      <c r="E218" s="20" t="s">
        <v>502</v>
      </c>
      <c r="F218">
        <v>1123</v>
      </c>
      <c r="G218" t="str">
        <f t="shared" si="3"/>
        <v>Avocado Fuerte05</v>
      </c>
    </row>
    <row r="219" spans="1:7" x14ac:dyDescent="0.25">
      <c r="A219" s="16" t="s">
        <v>500</v>
      </c>
      <c r="B219" s="17" t="s">
        <v>503</v>
      </c>
      <c r="C219" s="18">
        <v>7</v>
      </c>
      <c r="D219" s="19">
        <v>108.25</v>
      </c>
      <c r="E219" s="20" t="s">
        <v>504</v>
      </c>
      <c r="F219">
        <v>2070</v>
      </c>
      <c r="G219" t="str">
        <f t="shared" si="3"/>
        <v>Avocado Fuerte07</v>
      </c>
    </row>
    <row r="220" spans="1:7" x14ac:dyDescent="0.25">
      <c r="A220" s="16" t="s">
        <v>500</v>
      </c>
      <c r="B220" s="17" t="s">
        <v>505</v>
      </c>
      <c r="C220" s="18">
        <v>15</v>
      </c>
      <c r="D220" s="19">
        <v>147</v>
      </c>
      <c r="E220" s="20" t="s">
        <v>506</v>
      </c>
      <c r="F220">
        <v>2420</v>
      </c>
      <c r="G220" t="str">
        <f t="shared" si="3"/>
        <v>Avocado Fuerte015</v>
      </c>
    </row>
    <row r="221" spans="1:7" x14ac:dyDescent="0.25">
      <c r="A221" s="16" t="s">
        <v>507</v>
      </c>
      <c r="B221" s="17" t="s">
        <v>508</v>
      </c>
      <c r="C221" s="18">
        <v>5</v>
      </c>
      <c r="D221" s="19">
        <v>52.75</v>
      </c>
      <c r="E221" s="20" t="s">
        <v>17</v>
      </c>
      <c r="F221">
        <v>1124</v>
      </c>
      <c r="G221" t="str">
        <f t="shared" si="3"/>
        <v>Avocado 'GEM'05</v>
      </c>
    </row>
    <row r="222" spans="1:7" x14ac:dyDescent="0.25">
      <c r="A222" s="16" t="s">
        <v>509</v>
      </c>
      <c r="B222" s="17" t="s">
        <v>510</v>
      </c>
      <c r="C222" s="18">
        <v>5</v>
      </c>
      <c r="D222" s="19">
        <v>52.75</v>
      </c>
      <c r="E222" s="20" t="s">
        <v>511</v>
      </c>
      <c r="F222">
        <v>1125</v>
      </c>
      <c r="G222" t="str">
        <f t="shared" si="3"/>
        <v>Avocado Hass05</v>
      </c>
    </row>
    <row r="223" spans="1:7" x14ac:dyDescent="0.25">
      <c r="A223" s="16" t="s">
        <v>509</v>
      </c>
      <c r="B223" s="17" t="s">
        <v>512</v>
      </c>
      <c r="C223" s="18">
        <v>7</v>
      </c>
      <c r="D223" s="19">
        <v>108.25</v>
      </c>
      <c r="E223" s="20" t="s">
        <v>513</v>
      </c>
      <c r="F223">
        <v>2071</v>
      </c>
      <c r="G223" t="str">
        <f t="shared" si="3"/>
        <v>Avocado Hass07</v>
      </c>
    </row>
    <row r="224" spans="1:7" x14ac:dyDescent="0.25">
      <c r="A224" s="16" t="s">
        <v>509</v>
      </c>
      <c r="B224" s="17" t="s">
        <v>514</v>
      </c>
      <c r="C224" s="18">
        <v>15</v>
      </c>
      <c r="D224" s="19">
        <v>147</v>
      </c>
      <c r="E224" s="20" t="s">
        <v>515</v>
      </c>
      <c r="F224">
        <v>2421</v>
      </c>
      <c r="G224" t="str">
        <f t="shared" si="3"/>
        <v>Avocado Hass015</v>
      </c>
    </row>
    <row r="225" spans="1:7" x14ac:dyDescent="0.25">
      <c r="A225" s="16" t="s">
        <v>516</v>
      </c>
      <c r="B225" s="17" t="s">
        <v>517</v>
      </c>
      <c r="C225" s="18">
        <v>5</v>
      </c>
      <c r="D225" s="19">
        <v>52.75</v>
      </c>
      <c r="E225" s="20" t="s">
        <v>518</v>
      </c>
      <c r="F225">
        <v>1126</v>
      </c>
      <c r="G225" t="str">
        <f t="shared" si="3"/>
        <v>Avocado Holiday05</v>
      </c>
    </row>
    <row r="226" spans="1:7" x14ac:dyDescent="0.25">
      <c r="A226" s="16" t="s">
        <v>519</v>
      </c>
      <c r="B226" s="17" t="s">
        <v>520</v>
      </c>
      <c r="C226" s="18">
        <v>5</v>
      </c>
      <c r="D226" s="19">
        <v>52.75</v>
      </c>
      <c r="E226" s="20" t="s">
        <v>521</v>
      </c>
      <c r="F226">
        <v>1127</v>
      </c>
      <c r="G226" t="str">
        <f t="shared" si="3"/>
        <v>Avocado Leavens Hass05</v>
      </c>
    </row>
    <row r="227" spans="1:7" x14ac:dyDescent="0.25">
      <c r="A227" s="16" t="s">
        <v>522</v>
      </c>
      <c r="B227" s="17" t="s">
        <v>523</v>
      </c>
      <c r="C227" s="18">
        <v>5</v>
      </c>
      <c r="D227" s="19">
        <v>52.75</v>
      </c>
      <c r="E227" s="20" t="s">
        <v>524</v>
      </c>
      <c r="F227">
        <v>1128</v>
      </c>
      <c r="G227" t="str">
        <f t="shared" si="3"/>
        <v>Avocado 'Mexicola'05</v>
      </c>
    </row>
    <row r="228" spans="1:7" x14ac:dyDescent="0.25">
      <c r="A228" s="16" t="s">
        <v>522</v>
      </c>
      <c r="B228" s="17" t="s">
        <v>525</v>
      </c>
      <c r="C228" s="18">
        <v>7</v>
      </c>
      <c r="D228" s="19">
        <v>108.25</v>
      </c>
      <c r="E228" s="20" t="s">
        <v>526</v>
      </c>
      <c r="F228">
        <v>2072</v>
      </c>
      <c r="G228" t="str">
        <f t="shared" si="3"/>
        <v>Avocado 'Mexicola'07</v>
      </c>
    </row>
    <row r="229" spans="1:7" x14ac:dyDescent="0.25">
      <c r="A229" s="16" t="s">
        <v>522</v>
      </c>
      <c r="B229" s="17" t="s">
        <v>527</v>
      </c>
      <c r="C229" s="18">
        <v>15</v>
      </c>
      <c r="D229" s="19">
        <v>147</v>
      </c>
      <c r="E229" s="20" t="s">
        <v>528</v>
      </c>
      <c r="F229">
        <v>2422</v>
      </c>
      <c r="G229" t="str">
        <f t="shared" si="3"/>
        <v>Avocado 'Mexicola'015</v>
      </c>
    </row>
    <row r="230" spans="1:7" x14ac:dyDescent="0.25">
      <c r="A230" s="16" t="s">
        <v>529</v>
      </c>
      <c r="B230" s="17" t="s">
        <v>530</v>
      </c>
      <c r="C230" s="18">
        <v>5</v>
      </c>
      <c r="D230" s="19">
        <v>35.75</v>
      </c>
      <c r="E230" s="20" t="s">
        <v>17</v>
      </c>
      <c r="F230">
        <v>1129</v>
      </c>
      <c r="G230" t="str">
        <f t="shared" si="3"/>
        <v>Avocado 'Mexicola Grande'05</v>
      </c>
    </row>
    <row r="231" spans="1:7" x14ac:dyDescent="0.25">
      <c r="A231" s="16" t="s">
        <v>531</v>
      </c>
      <c r="B231" s="17" t="s">
        <v>532</v>
      </c>
      <c r="C231" s="18">
        <v>5</v>
      </c>
      <c r="D231" s="19">
        <v>52.75</v>
      </c>
      <c r="E231" s="20" t="s">
        <v>533</v>
      </c>
      <c r="F231">
        <v>1130</v>
      </c>
      <c r="G231" t="str">
        <f t="shared" si="3"/>
        <v>Avocado Pinkerton05</v>
      </c>
    </row>
    <row r="232" spans="1:7" x14ac:dyDescent="0.25">
      <c r="A232" s="16" t="s">
        <v>531</v>
      </c>
      <c r="B232" s="17" t="s">
        <v>534</v>
      </c>
      <c r="C232" s="18">
        <v>7</v>
      </c>
      <c r="D232" s="19">
        <v>108.25</v>
      </c>
      <c r="E232" s="20" t="s">
        <v>535</v>
      </c>
      <c r="F232">
        <v>2073</v>
      </c>
      <c r="G232" t="str">
        <f t="shared" si="3"/>
        <v>Avocado Pinkerton07</v>
      </c>
    </row>
    <row r="233" spans="1:7" x14ac:dyDescent="0.25">
      <c r="A233" s="16" t="s">
        <v>536</v>
      </c>
      <c r="B233" s="17" t="s">
        <v>537</v>
      </c>
      <c r="C233" s="18">
        <v>5</v>
      </c>
      <c r="D233" s="19">
        <v>52.75</v>
      </c>
      <c r="E233" s="20" t="s">
        <v>538</v>
      </c>
      <c r="F233">
        <v>1131</v>
      </c>
      <c r="G233" t="str">
        <f t="shared" si="3"/>
        <v>Avocado Puebla05</v>
      </c>
    </row>
    <row r="234" spans="1:7" x14ac:dyDescent="0.25">
      <c r="A234" s="16" t="s">
        <v>539</v>
      </c>
      <c r="B234" s="17" t="s">
        <v>540</v>
      </c>
      <c r="C234" s="18">
        <v>5</v>
      </c>
      <c r="D234" s="19">
        <v>52.75</v>
      </c>
      <c r="E234" s="20" t="s">
        <v>541</v>
      </c>
      <c r="F234">
        <v>1132</v>
      </c>
      <c r="G234" t="str">
        <f t="shared" si="3"/>
        <v>Avocado Stewart05</v>
      </c>
    </row>
    <row r="235" spans="1:7" x14ac:dyDescent="0.25">
      <c r="A235" s="16" t="s">
        <v>539</v>
      </c>
      <c r="B235" s="17" t="s">
        <v>542</v>
      </c>
      <c r="C235" s="18">
        <v>7</v>
      </c>
      <c r="D235" s="19">
        <v>108.25</v>
      </c>
      <c r="E235" s="20" t="s">
        <v>543</v>
      </c>
      <c r="F235">
        <v>2074</v>
      </c>
      <c r="G235" t="str">
        <f t="shared" si="3"/>
        <v>Avocado Stewart07</v>
      </c>
    </row>
    <row r="236" spans="1:7" x14ac:dyDescent="0.25">
      <c r="A236" s="16" t="s">
        <v>544</v>
      </c>
      <c r="B236" s="17" t="s">
        <v>545</v>
      </c>
      <c r="C236" s="18">
        <v>5</v>
      </c>
      <c r="D236" s="19">
        <v>52.75</v>
      </c>
      <c r="E236" s="20" t="s">
        <v>17</v>
      </c>
      <c r="F236">
        <v>1133</v>
      </c>
      <c r="G236" t="str">
        <f t="shared" si="3"/>
        <v>Avocado Tree 5g05</v>
      </c>
    </row>
    <row r="237" spans="1:7" x14ac:dyDescent="0.25">
      <c r="A237" s="16" t="s">
        <v>546</v>
      </c>
      <c r="B237" s="17" t="s">
        <v>547</v>
      </c>
      <c r="C237" s="18">
        <v>5</v>
      </c>
      <c r="D237" s="19">
        <v>62</v>
      </c>
      <c r="E237" s="20" t="s">
        <v>548</v>
      </c>
      <c r="F237">
        <v>1134</v>
      </c>
      <c r="G237" t="str">
        <f t="shared" si="3"/>
        <v>Avocado 'Wurtz' Little Cado05</v>
      </c>
    </row>
    <row r="238" spans="1:7" x14ac:dyDescent="0.25">
      <c r="A238" s="16" t="s">
        <v>546</v>
      </c>
      <c r="B238" s="17" t="s">
        <v>549</v>
      </c>
      <c r="C238" s="18">
        <v>7</v>
      </c>
      <c r="D238" s="19">
        <v>116</v>
      </c>
      <c r="E238" s="20" t="s">
        <v>550</v>
      </c>
      <c r="F238">
        <v>2075</v>
      </c>
      <c r="G238" t="str">
        <f t="shared" si="3"/>
        <v>Avocado 'Wurtz' Little Cado07</v>
      </c>
    </row>
    <row r="239" spans="1:7" x14ac:dyDescent="0.25">
      <c r="A239" s="16" t="s">
        <v>546</v>
      </c>
      <c r="B239" s="17" t="s">
        <v>551</v>
      </c>
      <c r="C239" s="18">
        <v>15</v>
      </c>
      <c r="D239" s="19">
        <v>147</v>
      </c>
      <c r="E239" s="20" t="s">
        <v>552</v>
      </c>
      <c r="F239">
        <v>2423</v>
      </c>
      <c r="G239" t="str">
        <f t="shared" si="3"/>
        <v>Avocado 'Wurtz' Little Cado015</v>
      </c>
    </row>
    <row r="240" spans="1:7" x14ac:dyDescent="0.25">
      <c r="A240" s="16" t="s">
        <v>553</v>
      </c>
      <c r="B240" s="17" t="s">
        <v>554</v>
      </c>
      <c r="C240" s="18">
        <v>5</v>
      </c>
      <c r="D240" s="19">
        <v>52.75</v>
      </c>
      <c r="E240" s="20" t="s">
        <v>555</v>
      </c>
      <c r="F240">
        <v>1135</v>
      </c>
      <c r="G240" t="str">
        <f t="shared" si="3"/>
        <v>Avocado Zutano05</v>
      </c>
    </row>
    <row r="241" spans="1:7" x14ac:dyDescent="0.25">
      <c r="A241" s="16" t="s">
        <v>553</v>
      </c>
      <c r="B241" s="17" t="s">
        <v>556</v>
      </c>
      <c r="C241" s="18">
        <v>7</v>
      </c>
      <c r="D241" s="19">
        <v>108.25</v>
      </c>
      <c r="E241" s="20" t="s">
        <v>557</v>
      </c>
      <c r="F241">
        <v>2076</v>
      </c>
      <c r="G241" t="str">
        <f t="shared" si="3"/>
        <v>Avocado Zutano07</v>
      </c>
    </row>
    <row r="242" spans="1:7" x14ac:dyDescent="0.25">
      <c r="A242" s="16" t="s">
        <v>558</v>
      </c>
      <c r="B242" s="17" t="s">
        <v>559</v>
      </c>
      <c r="C242" s="18">
        <v>1</v>
      </c>
      <c r="D242" s="19">
        <v>10.25</v>
      </c>
      <c r="E242" s="20" t="s">
        <v>560</v>
      </c>
      <c r="F242">
        <v>74</v>
      </c>
      <c r="G242" t="str">
        <f t="shared" si="3"/>
        <v>Azalea 'Alaska'01</v>
      </c>
    </row>
    <row r="243" spans="1:7" x14ac:dyDescent="0.25">
      <c r="A243" s="16" t="s">
        <v>558</v>
      </c>
      <c r="B243" s="17" t="s">
        <v>561</v>
      </c>
      <c r="C243" s="18">
        <v>5</v>
      </c>
      <c r="D243" s="19">
        <v>25.5</v>
      </c>
      <c r="E243" s="20" t="s">
        <v>562</v>
      </c>
      <c r="F243">
        <v>1136</v>
      </c>
      <c r="G243" t="str">
        <f t="shared" si="3"/>
        <v>Azalea 'Alaska'05</v>
      </c>
    </row>
    <row r="244" spans="1:7" x14ac:dyDescent="0.25">
      <c r="A244" s="16" t="s">
        <v>563</v>
      </c>
      <c r="B244" s="17" t="s">
        <v>564</v>
      </c>
      <c r="C244" s="18">
        <v>5</v>
      </c>
      <c r="D244" s="19">
        <v>53.25</v>
      </c>
      <c r="E244" s="20" t="s">
        <v>565</v>
      </c>
      <c r="F244">
        <v>1137</v>
      </c>
      <c r="G244" t="str">
        <f t="shared" si="3"/>
        <v>Azalea 'Alaska' PT05</v>
      </c>
    </row>
    <row r="245" spans="1:7" x14ac:dyDescent="0.25">
      <c r="A245" s="16" t="s">
        <v>566</v>
      </c>
      <c r="B245" s="17" t="s">
        <v>567</v>
      </c>
      <c r="C245" s="18">
        <v>1</v>
      </c>
      <c r="D245" s="19">
        <v>10.25</v>
      </c>
      <c r="E245" s="20" t="s">
        <v>568</v>
      </c>
      <c r="F245">
        <v>75</v>
      </c>
      <c r="G245" t="str">
        <f t="shared" si="3"/>
        <v>Azalea 'Brilliant'01</v>
      </c>
    </row>
    <row r="246" spans="1:7" x14ac:dyDescent="0.25">
      <c r="A246" s="16" t="s">
        <v>566</v>
      </c>
      <c r="B246" s="17" t="s">
        <v>569</v>
      </c>
      <c r="C246" s="18">
        <v>5</v>
      </c>
      <c r="D246" s="19">
        <v>25.5</v>
      </c>
      <c r="E246" s="20" t="s">
        <v>570</v>
      </c>
      <c r="F246">
        <v>1138</v>
      </c>
      <c r="G246" t="str">
        <f t="shared" si="3"/>
        <v>Azalea 'Brilliant'05</v>
      </c>
    </row>
    <row r="247" spans="1:7" x14ac:dyDescent="0.25">
      <c r="A247" s="16" t="s">
        <v>566</v>
      </c>
      <c r="B247" s="17" t="s">
        <v>571</v>
      </c>
      <c r="C247" s="18">
        <v>15</v>
      </c>
      <c r="D247" s="19">
        <v>77.25</v>
      </c>
      <c r="E247" s="20" t="s">
        <v>572</v>
      </c>
      <c r="F247">
        <v>2424</v>
      </c>
      <c r="G247" t="str">
        <f t="shared" si="3"/>
        <v>Azalea 'Brilliant'015</v>
      </c>
    </row>
    <row r="248" spans="1:7" x14ac:dyDescent="0.25">
      <c r="A248" s="16" t="s">
        <v>573</v>
      </c>
      <c r="B248" s="17" t="s">
        <v>574</v>
      </c>
      <c r="C248" s="18">
        <v>5</v>
      </c>
      <c r="D248" s="19">
        <v>0</v>
      </c>
      <c r="E248" s="20" t="s">
        <v>17</v>
      </c>
      <c r="F248">
        <v>1139</v>
      </c>
      <c r="G248" t="str">
        <f t="shared" si="3"/>
        <v>Azalea 'Carnival'05</v>
      </c>
    </row>
    <row r="249" spans="1:7" x14ac:dyDescent="0.25">
      <c r="A249" s="16" t="s">
        <v>575</v>
      </c>
      <c r="B249" s="17" t="s">
        <v>576</v>
      </c>
      <c r="C249" s="18">
        <v>1</v>
      </c>
      <c r="D249" s="19">
        <v>10.25</v>
      </c>
      <c r="E249" s="20" t="s">
        <v>577</v>
      </c>
      <c r="F249">
        <v>76</v>
      </c>
      <c r="G249" t="str">
        <f t="shared" si="3"/>
        <v>Azalea 'Duc de Rohan'01</v>
      </c>
    </row>
    <row r="250" spans="1:7" x14ac:dyDescent="0.25">
      <c r="A250" s="16" t="s">
        <v>575</v>
      </c>
      <c r="B250" s="17" t="s">
        <v>578</v>
      </c>
      <c r="C250" s="18">
        <v>5</v>
      </c>
      <c r="D250" s="19">
        <v>25.5</v>
      </c>
      <c r="E250" s="20" t="s">
        <v>579</v>
      </c>
      <c r="F250">
        <v>1140</v>
      </c>
      <c r="G250" t="str">
        <f t="shared" si="3"/>
        <v>Azalea 'Duc de Rohan'05</v>
      </c>
    </row>
    <row r="251" spans="1:7" x14ac:dyDescent="0.25">
      <c r="A251" s="16" t="s">
        <v>580</v>
      </c>
      <c r="B251" s="17" t="s">
        <v>581</v>
      </c>
      <c r="C251" s="18">
        <v>1</v>
      </c>
      <c r="D251" s="19">
        <v>10.25</v>
      </c>
      <c r="E251" s="20" t="s">
        <v>582</v>
      </c>
      <c r="F251">
        <v>77</v>
      </c>
      <c r="G251" t="str">
        <f t="shared" si="3"/>
        <v>Azalea 'Fielder's White'01</v>
      </c>
    </row>
    <row r="252" spans="1:7" x14ac:dyDescent="0.25">
      <c r="A252" s="16" t="s">
        <v>580</v>
      </c>
      <c r="B252" s="17" t="s">
        <v>583</v>
      </c>
      <c r="C252" s="18">
        <v>5</v>
      </c>
      <c r="D252" s="19">
        <v>25.5</v>
      </c>
      <c r="E252" s="20" t="s">
        <v>584</v>
      </c>
      <c r="F252">
        <v>1141</v>
      </c>
      <c r="G252" t="str">
        <f t="shared" si="3"/>
        <v>Azalea 'Fielder's White'05</v>
      </c>
    </row>
    <row r="253" spans="1:7" x14ac:dyDescent="0.25">
      <c r="A253" s="16" t="s">
        <v>585</v>
      </c>
      <c r="B253" s="17" t="s">
        <v>586</v>
      </c>
      <c r="C253" s="18">
        <v>1</v>
      </c>
      <c r="D253" s="19">
        <v>10.25</v>
      </c>
      <c r="E253" s="20" t="s">
        <v>587</v>
      </c>
      <c r="F253">
        <v>78</v>
      </c>
      <c r="G253" t="str">
        <f t="shared" si="3"/>
        <v>Azalea 'George Tabor'01</v>
      </c>
    </row>
    <row r="254" spans="1:7" x14ac:dyDescent="0.25">
      <c r="A254" s="16" t="s">
        <v>585</v>
      </c>
      <c r="B254" s="17" t="s">
        <v>588</v>
      </c>
      <c r="C254" s="18">
        <v>5</v>
      </c>
      <c r="D254" s="19">
        <v>25.5</v>
      </c>
      <c r="E254" s="20" t="s">
        <v>589</v>
      </c>
      <c r="F254">
        <v>1142</v>
      </c>
      <c r="G254" t="str">
        <f t="shared" si="3"/>
        <v>Azalea 'George Tabor'05</v>
      </c>
    </row>
    <row r="255" spans="1:7" x14ac:dyDescent="0.25">
      <c r="A255" s="16" t="s">
        <v>590</v>
      </c>
      <c r="B255" s="17" t="s">
        <v>591</v>
      </c>
      <c r="C255" s="18">
        <v>5</v>
      </c>
      <c r="D255" s="19">
        <v>63.75</v>
      </c>
      <c r="E255" s="20" t="s">
        <v>592</v>
      </c>
      <c r="F255">
        <v>1143</v>
      </c>
      <c r="G255" t="str">
        <f t="shared" si="3"/>
        <v>Azalea 'George Tabor' ESP05</v>
      </c>
    </row>
    <row r="256" spans="1:7" x14ac:dyDescent="0.25">
      <c r="A256" s="16" t="s">
        <v>593</v>
      </c>
      <c r="B256" s="17" t="s">
        <v>594</v>
      </c>
      <c r="C256" s="18">
        <v>1</v>
      </c>
      <c r="D256" s="19">
        <v>10.25</v>
      </c>
      <c r="E256" s="20" t="s">
        <v>595</v>
      </c>
      <c r="F256">
        <v>79</v>
      </c>
      <c r="G256" t="str">
        <f t="shared" si="3"/>
        <v>Azalea 'Happy Days'01</v>
      </c>
    </row>
    <row r="257" spans="1:7" x14ac:dyDescent="0.25">
      <c r="A257" s="16" t="s">
        <v>596</v>
      </c>
      <c r="B257" s="17" t="s">
        <v>597</v>
      </c>
      <c r="C257" s="18">
        <v>1</v>
      </c>
      <c r="D257" s="19">
        <v>10.25</v>
      </c>
      <c r="E257" s="20" t="s">
        <v>598</v>
      </c>
      <c r="F257">
        <v>80</v>
      </c>
      <c r="G257" t="str">
        <f t="shared" si="3"/>
        <v>Azalea k. 'Coral Bells'01</v>
      </c>
    </row>
    <row r="258" spans="1:7" x14ac:dyDescent="0.25">
      <c r="A258" s="16" t="s">
        <v>596</v>
      </c>
      <c r="B258" s="17" t="s">
        <v>599</v>
      </c>
      <c r="C258" s="18">
        <v>5</v>
      </c>
      <c r="D258" s="19">
        <v>25.5</v>
      </c>
      <c r="E258" s="20" t="s">
        <v>600</v>
      </c>
      <c r="F258">
        <v>1144</v>
      </c>
      <c r="G258" t="str">
        <f t="shared" si="3"/>
        <v>Azalea k. 'Coral Bells'05</v>
      </c>
    </row>
    <row r="259" spans="1:7" x14ac:dyDescent="0.25">
      <c r="A259" s="16" t="s">
        <v>601</v>
      </c>
      <c r="B259" s="17" t="s">
        <v>602</v>
      </c>
      <c r="C259" s="18">
        <v>1</v>
      </c>
      <c r="D259" s="19">
        <v>10.25</v>
      </c>
      <c r="E259" s="20" t="s">
        <v>603</v>
      </c>
      <c r="F259">
        <v>81</v>
      </c>
      <c r="G259" t="str">
        <f t="shared" ref="G259:G322" si="4">A259&amp;0&amp;C259</f>
        <v>Azalea k. 'Wards Ruby'01</v>
      </c>
    </row>
    <row r="260" spans="1:7" x14ac:dyDescent="0.25">
      <c r="A260" s="16" t="s">
        <v>601</v>
      </c>
      <c r="B260" s="17" t="s">
        <v>604</v>
      </c>
      <c r="C260" s="18">
        <v>5</v>
      </c>
      <c r="D260" s="19">
        <v>25.5</v>
      </c>
      <c r="E260" s="20" t="s">
        <v>605</v>
      </c>
      <c r="F260">
        <v>1145</v>
      </c>
      <c r="G260" t="str">
        <f t="shared" si="4"/>
        <v>Azalea k. 'Wards Ruby'05</v>
      </c>
    </row>
    <row r="261" spans="1:7" x14ac:dyDescent="0.25">
      <c r="A261" s="16" t="s">
        <v>606</v>
      </c>
      <c r="B261" s="17" t="s">
        <v>607</v>
      </c>
      <c r="C261" s="18">
        <v>1</v>
      </c>
      <c r="D261" s="19">
        <v>10.25</v>
      </c>
      <c r="E261" s="20" t="s">
        <v>608</v>
      </c>
      <c r="F261">
        <v>82</v>
      </c>
      <c r="G261" t="str">
        <f t="shared" si="4"/>
        <v>Azalea 'Phoenicia'01</v>
      </c>
    </row>
    <row r="262" spans="1:7" x14ac:dyDescent="0.25">
      <c r="A262" s="16" t="s">
        <v>606</v>
      </c>
      <c r="B262" s="17" t="s">
        <v>609</v>
      </c>
      <c r="C262" s="18">
        <v>5</v>
      </c>
      <c r="D262" s="19">
        <v>25.5</v>
      </c>
      <c r="E262" s="20" t="s">
        <v>610</v>
      </c>
      <c r="F262">
        <v>1146</v>
      </c>
      <c r="G262" t="str">
        <f t="shared" si="4"/>
        <v>Azalea 'Phoenicia'05</v>
      </c>
    </row>
    <row r="263" spans="1:7" x14ac:dyDescent="0.25">
      <c r="A263" s="16" t="s">
        <v>606</v>
      </c>
      <c r="B263" s="17" t="s">
        <v>611</v>
      </c>
      <c r="C263" s="18">
        <v>15</v>
      </c>
      <c r="D263" s="19">
        <v>77.25</v>
      </c>
      <c r="E263" s="20" t="s">
        <v>612</v>
      </c>
      <c r="F263">
        <v>2425</v>
      </c>
      <c r="G263" t="str">
        <f t="shared" si="4"/>
        <v>Azalea 'Phoenicia'015</v>
      </c>
    </row>
    <row r="264" spans="1:7" x14ac:dyDescent="0.25">
      <c r="A264" s="16" t="s">
        <v>613</v>
      </c>
      <c r="B264" s="17" t="s">
        <v>614</v>
      </c>
      <c r="C264" s="18">
        <v>2</v>
      </c>
      <c r="D264" s="19">
        <v>46.5</v>
      </c>
      <c r="E264" s="20" t="s">
        <v>615</v>
      </c>
      <c r="F264">
        <v>670</v>
      </c>
      <c r="G264" t="str">
        <f t="shared" si="4"/>
        <v>Azalea 'Phoenicia' ESP02</v>
      </c>
    </row>
    <row r="265" spans="1:7" x14ac:dyDescent="0.25">
      <c r="A265" s="16" t="s">
        <v>613</v>
      </c>
      <c r="B265" s="17" t="s">
        <v>616</v>
      </c>
      <c r="C265" s="18">
        <v>5</v>
      </c>
      <c r="D265" s="19">
        <v>63.75</v>
      </c>
      <c r="E265" s="20" t="s">
        <v>617</v>
      </c>
      <c r="F265">
        <v>1147</v>
      </c>
      <c r="G265" t="str">
        <f t="shared" si="4"/>
        <v>Azalea 'Phoenicia' ESP05</v>
      </c>
    </row>
    <row r="266" spans="1:7" x14ac:dyDescent="0.25">
      <c r="A266" s="16" t="s">
        <v>618</v>
      </c>
      <c r="B266" s="17" t="s">
        <v>619</v>
      </c>
      <c r="C266" s="18">
        <v>5</v>
      </c>
      <c r="D266" s="19">
        <v>53.25</v>
      </c>
      <c r="E266" s="20" t="s">
        <v>620</v>
      </c>
      <c r="F266">
        <v>1148</v>
      </c>
      <c r="G266" t="str">
        <f t="shared" si="4"/>
        <v>Azalea 'Phoenicia' PT05</v>
      </c>
    </row>
    <row r="267" spans="1:7" x14ac:dyDescent="0.25">
      <c r="A267" s="16" t="s">
        <v>621</v>
      </c>
      <c r="B267" s="17" t="s">
        <v>622</v>
      </c>
      <c r="C267" s="18">
        <v>3</v>
      </c>
      <c r="D267" s="19">
        <v>28</v>
      </c>
      <c r="E267" s="20" t="s">
        <v>623</v>
      </c>
      <c r="F267">
        <v>911</v>
      </c>
      <c r="G267" t="str">
        <f t="shared" si="4"/>
        <v>Azalea PM Double Dark Pink TM03</v>
      </c>
    </row>
    <row r="268" spans="1:7" x14ac:dyDescent="0.25">
      <c r="A268" s="16" t="s">
        <v>621</v>
      </c>
      <c r="B268" s="17" t="s">
        <v>624</v>
      </c>
      <c r="C268" s="18">
        <v>5</v>
      </c>
      <c r="D268" s="19">
        <v>31</v>
      </c>
      <c r="E268" s="20" t="s">
        <v>625</v>
      </c>
      <c r="F268">
        <v>1149</v>
      </c>
      <c r="G268" t="str">
        <f t="shared" si="4"/>
        <v>Azalea PM Double Dark Pink TM05</v>
      </c>
    </row>
    <row r="269" spans="1:7" x14ac:dyDescent="0.25">
      <c r="A269" s="16" t="s">
        <v>626</v>
      </c>
      <c r="B269" s="17" t="s">
        <v>627</v>
      </c>
      <c r="C269" s="18">
        <v>1</v>
      </c>
      <c r="D269" s="19">
        <v>10.25</v>
      </c>
      <c r="E269" s="20" t="s">
        <v>628</v>
      </c>
      <c r="F269">
        <v>83</v>
      </c>
      <c r="G269" t="str">
        <f t="shared" si="4"/>
        <v>Azalea 'Redbird'01</v>
      </c>
    </row>
    <row r="270" spans="1:7" x14ac:dyDescent="0.25">
      <c r="A270" s="16" t="s">
        <v>626</v>
      </c>
      <c r="B270" s="17" t="s">
        <v>629</v>
      </c>
      <c r="C270" s="18">
        <v>5</v>
      </c>
      <c r="D270" s="19">
        <v>25.5</v>
      </c>
      <c r="E270" s="20" t="s">
        <v>630</v>
      </c>
      <c r="F270">
        <v>1150</v>
      </c>
      <c r="G270" t="str">
        <f t="shared" si="4"/>
        <v>Azalea 'Redbird'05</v>
      </c>
    </row>
    <row r="271" spans="1:7" x14ac:dyDescent="0.25">
      <c r="A271" s="16" t="s">
        <v>631</v>
      </c>
      <c r="B271" s="17" t="s">
        <v>632</v>
      </c>
      <c r="C271" s="18">
        <v>2</v>
      </c>
      <c r="D271" s="19">
        <v>46.5</v>
      </c>
      <c r="E271" s="20" t="s">
        <v>633</v>
      </c>
      <c r="F271">
        <v>671</v>
      </c>
      <c r="G271" t="str">
        <f t="shared" si="4"/>
        <v>Azalea 'Redbird' ESP02</v>
      </c>
    </row>
    <row r="272" spans="1:7" x14ac:dyDescent="0.25">
      <c r="A272" s="16" t="s">
        <v>634</v>
      </c>
      <c r="B272" s="17" t="s">
        <v>635</v>
      </c>
      <c r="C272" s="18">
        <v>1</v>
      </c>
      <c r="D272" s="19">
        <v>30.25</v>
      </c>
      <c r="E272" s="20" t="s">
        <v>636</v>
      </c>
      <c r="F272">
        <v>84</v>
      </c>
      <c r="G272" t="str">
        <f t="shared" si="4"/>
        <v>Azalea 'Redbird' PT01</v>
      </c>
    </row>
    <row r="273" spans="1:7" x14ac:dyDescent="0.25">
      <c r="A273" s="16" t="s">
        <v>634</v>
      </c>
      <c r="B273" s="17" t="s">
        <v>637</v>
      </c>
      <c r="C273" s="18">
        <v>5</v>
      </c>
      <c r="D273" s="19">
        <v>53.25</v>
      </c>
      <c r="E273" s="20" t="s">
        <v>638</v>
      </c>
      <c r="F273">
        <v>1151</v>
      </c>
      <c r="G273" t="str">
        <f t="shared" si="4"/>
        <v>Azalea 'Redbird' PT05</v>
      </c>
    </row>
    <row r="274" spans="1:7" x14ac:dyDescent="0.25">
      <c r="A274" s="16" t="s">
        <v>639</v>
      </c>
      <c r="B274" s="17" t="s">
        <v>640</v>
      </c>
      <c r="C274" s="18">
        <v>1</v>
      </c>
      <c r="D274" s="19">
        <v>10.25</v>
      </c>
      <c r="E274" s="20" t="s">
        <v>641</v>
      </c>
      <c r="F274">
        <v>85</v>
      </c>
      <c r="G274" t="str">
        <f t="shared" si="4"/>
        <v>Azalea 'Southern Charm'01</v>
      </c>
    </row>
    <row r="275" spans="1:7" x14ac:dyDescent="0.25">
      <c r="A275" s="16" t="s">
        <v>639</v>
      </c>
      <c r="B275" s="17" t="s">
        <v>642</v>
      </c>
      <c r="C275" s="18">
        <v>5</v>
      </c>
      <c r="D275" s="19">
        <v>25.5</v>
      </c>
      <c r="E275" s="20" t="s">
        <v>643</v>
      </c>
      <c r="F275">
        <v>1152</v>
      </c>
      <c r="G275" t="str">
        <f t="shared" si="4"/>
        <v>Azalea 'Southern Charm'05</v>
      </c>
    </row>
    <row r="276" spans="1:7" x14ac:dyDescent="0.25">
      <c r="A276" s="16" t="s">
        <v>639</v>
      </c>
      <c r="B276" s="17" t="s">
        <v>644</v>
      </c>
      <c r="C276" s="18">
        <v>15</v>
      </c>
      <c r="D276" s="19">
        <v>77.25</v>
      </c>
      <c r="E276" s="20" t="s">
        <v>645</v>
      </c>
      <c r="F276">
        <v>2426</v>
      </c>
      <c r="G276" t="str">
        <f t="shared" si="4"/>
        <v>Azalea 'Southern Charm'015</v>
      </c>
    </row>
    <row r="277" spans="1:7" x14ac:dyDescent="0.25">
      <c r="A277" s="16" t="s">
        <v>646</v>
      </c>
      <c r="B277" s="17" t="s">
        <v>647</v>
      </c>
      <c r="C277" s="18">
        <v>12</v>
      </c>
      <c r="D277" s="19">
        <v>55.5</v>
      </c>
      <c r="E277" s="20" t="s">
        <v>17</v>
      </c>
      <c r="F277">
        <v>2376</v>
      </c>
      <c r="G277" t="str">
        <f t="shared" si="4"/>
        <v>Azalea'Phoenicia'ESP DECO012</v>
      </c>
    </row>
    <row r="278" spans="1:7" x14ac:dyDescent="0.25">
      <c r="A278" s="16" t="s">
        <v>648</v>
      </c>
      <c r="B278" s="17" t="s">
        <v>649</v>
      </c>
      <c r="C278" s="18">
        <v>1</v>
      </c>
      <c r="D278" s="19">
        <v>6.5</v>
      </c>
      <c r="E278" s="20" t="s">
        <v>650</v>
      </c>
      <c r="F278">
        <v>86</v>
      </c>
      <c r="G278" t="str">
        <f t="shared" si="4"/>
        <v>Baccharis p. 'Pigeon Point'01</v>
      </c>
    </row>
    <row r="279" spans="1:7" x14ac:dyDescent="0.25">
      <c r="A279" s="16" t="s">
        <v>648</v>
      </c>
      <c r="B279" s="17" t="s">
        <v>651</v>
      </c>
      <c r="C279" s="18">
        <v>5</v>
      </c>
      <c r="D279" s="19">
        <v>18</v>
      </c>
      <c r="E279" s="20" t="s">
        <v>652</v>
      </c>
      <c r="F279">
        <v>1153</v>
      </c>
      <c r="G279" t="str">
        <f t="shared" si="4"/>
        <v>Baccharis p. 'Pigeon Point'05</v>
      </c>
    </row>
    <row r="280" spans="1:7" x14ac:dyDescent="0.25">
      <c r="A280" s="16" t="s">
        <v>653</v>
      </c>
      <c r="B280" s="17" t="s">
        <v>654</v>
      </c>
      <c r="C280" s="18">
        <v>1</v>
      </c>
      <c r="D280" s="19">
        <v>6.5</v>
      </c>
      <c r="E280" s="20" t="s">
        <v>655</v>
      </c>
      <c r="F280">
        <v>87</v>
      </c>
      <c r="G280" t="str">
        <f t="shared" si="4"/>
        <v>Baccharis p. 'Twin Peaks'01</v>
      </c>
    </row>
    <row r="281" spans="1:7" x14ac:dyDescent="0.25">
      <c r="A281" s="16" t="s">
        <v>653</v>
      </c>
      <c r="B281" s="17" t="s">
        <v>656</v>
      </c>
      <c r="C281" s="18">
        <v>5</v>
      </c>
      <c r="D281" s="19">
        <v>18</v>
      </c>
      <c r="E281" s="20" t="s">
        <v>657</v>
      </c>
      <c r="F281">
        <v>1154</v>
      </c>
      <c r="G281" t="str">
        <f t="shared" si="4"/>
        <v>Baccharis p. 'Twin Peaks'05</v>
      </c>
    </row>
    <row r="282" spans="1:7" x14ac:dyDescent="0.25">
      <c r="A282" s="16" t="s">
        <v>658</v>
      </c>
      <c r="B282" s="17" t="s">
        <v>659</v>
      </c>
      <c r="C282" s="18">
        <v>1</v>
      </c>
      <c r="D282" s="19">
        <v>9.75</v>
      </c>
      <c r="E282" s="20" t="s">
        <v>660</v>
      </c>
      <c r="F282">
        <v>88</v>
      </c>
      <c r="G282" t="str">
        <f t="shared" si="4"/>
        <v>Berberis t. 'Atropurpurea'01</v>
      </c>
    </row>
    <row r="283" spans="1:7" x14ac:dyDescent="0.25">
      <c r="A283" s="16" t="s">
        <v>658</v>
      </c>
      <c r="B283" s="17" t="s">
        <v>661</v>
      </c>
      <c r="C283" s="18">
        <v>5</v>
      </c>
      <c r="D283" s="19">
        <v>21</v>
      </c>
      <c r="E283" s="20" t="s">
        <v>662</v>
      </c>
      <c r="F283">
        <v>1155</v>
      </c>
      <c r="G283" t="str">
        <f t="shared" si="4"/>
        <v>Berberis t. 'Atropurpurea'05</v>
      </c>
    </row>
    <row r="284" spans="1:7" x14ac:dyDescent="0.25">
      <c r="A284" s="16" t="s">
        <v>663</v>
      </c>
      <c r="B284" s="17" t="s">
        <v>664</v>
      </c>
      <c r="C284" s="18">
        <v>1</v>
      </c>
      <c r="D284" s="19">
        <v>9.75</v>
      </c>
      <c r="E284" s="20" t="s">
        <v>665</v>
      </c>
      <c r="F284">
        <v>89</v>
      </c>
      <c r="G284" t="str">
        <f t="shared" si="4"/>
        <v>Berberis t. 'Concorde'01</v>
      </c>
    </row>
    <row r="285" spans="1:7" x14ac:dyDescent="0.25">
      <c r="A285" s="16" t="s">
        <v>663</v>
      </c>
      <c r="B285" s="17" t="s">
        <v>666</v>
      </c>
      <c r="C285" s="18">
        <v>5</v>
      </c>
      <c r="D285" s="19">
        <v>21</v>
      </c>
      <c r="E285" s="20" t="s">
        <v>667</v>
      </c>
      <c r="F285">
        <v>1156</v>
      </c>
      <c r="G285" t="str">
        <f t="shared" si="4"/>
        <v>Berberis t. 'Concorde'05</v>
      </c>
    </row>
    <row r="286" spans="1:7" x14ac:dyDescent="0.25">
      <c r="A286" s="16" t="s">
        <v>668</v>
      </c>
      <c r="B286" s="17" t="s">
        <v>669</v>
      </c>
      <c r="C286" s="18">
        <v>1</v>
      </c>
      <c r="D286" s="19">
        <v>9.75</v>
      </c>
      <c r="E286" s="20" t="s">
        <v>670</v>
      </c>
      <c r="F286">
        <v>90</v>
      </c>
      <c r="G286" t="str">
        <f t="shared" si="4"/>
        <v>Berberis t. 'Crimson Pygmy'01</v>
      </c>
    </row>
    <row r="287" spans="1:7" x14ac:dyDescent="0.25">
      <c r="A287" s="16" t="s">
        <v>668</v>
      </c>
      <c r="B287" s="17" t="s">
        <v>671</v>
      </c>
      <c r="C287" s="18">
        <v>5</v>
      </c>
      <c r="D287" s="19">
        <v>21</v>
      </c>
      <c r="E287" s="20" t="s">
        <v>672</v>
      </c>
      <c r="F287">
        <v>1157</v>
      </c>
      <c r="G287" t="str">
        <f t="shared" si="4"/>
        <v>Berberis t. 'Crimson Pygmy'05</v>
      </c>
    </row>
    <row r="288" spans="1:7" x14ac:dyDescent="0.25">
      <c r="A288" s="16" t="s">
        <v>673</v>
      </c>
      <c r="B288" s="17" t="s">
        <v>674</v>
      </c>
      <c r="C288" s="18">
        <v>1</v>
      </c>
      <c r="D288" s="19">
        <v>10.75</v>
      </c>
      <c r="E288" s="20" t="s">
        <v>675</v>
      </c>
      <c r="F288">
        <v>91</v>
      </c>
      <c r="G288" t="str">
        <f t="shared" si="4"/>
        <v>Berberis t. 'Golden Rocket'01</v>
      </c>
    </row>
    <row r="289" spans="1:7" x14ac:dyDescent="0.25">
      <c r="A289" s="16" t="s">
        <v>673</v>
      </c>
      <c r="B289" s="17" t="s">
        <v>676</v>
      </c>
      <c r="C289" s="18">
        <v>5</v>
      </c>
      <c r="D289" s="19">
        <v>24</v>
      </c>
      <c r="E289" s="20" t="s">
        <v>677</v>
      </c>
      <c r="F289">
        <v>1158</v>
      </c>
      <c r="G289" t="str">
        <f t="shared" si="4"/>
        <v>Berberis t. 'Golden Rocket'05</v>
      </c>
    </row>
    <row r="290" spans="1:7" x14ac:dyDescent="0.25">
      <c r="A290" s="16" t="s">
        <v>678</v>
      </c>
      <c r="B290" s="17" t="s">
        <v>679</v>
      </c>
      <c r="C290" s="18">
        <v>5</v>
      </c>
      <c r="D290" s="19">
        <v>24</v>
      </c>
      <c r="E290" s="20" t="s">
        <v>680</v>
      </c>
      <c r="F290">
        <v>1159</v>
      </c>
      <c r="G290" t="str">
        <f t="shared" si="4"/>
        <v>Berberis t. 'Helmond Pillar'05</v>
      </c>
    </row>
    <row r="291" spans="1:7" x14ac:dyDescent="0.25">
      <c r="A291" s="16" t="s">
        <v>681</v>
      </c>
      <c r="B291" s="17" t="s">
        <v>682</v>
      </c>
      <c r="C291" s="18">
        <v>3</v>
      </c>
      <c r="D291" s="19">
        <v>28.75</v>
      </c>
      <c r="E291" s="20" t="s">
        <v>683</v>
      </c>
      <c r="F291">
        <v>912</v>
      </c>
      <c r="G291" t="str">
        <f t="shared" si="4"/>
        <v>Berberis t. 'Orange Rocket'03</v>
      </c>
    </row>
    <row r="292" spans="1:7" x14ac:dyDescent="0.25">
      <c r="A292" s="16" t="s">
        <v>681</v>
      </c>
      <c r="B292" s="17" t="s">
        <v>684</v>
      </c>
      <c r="C292" s="18">
        <v>5</v>
      </c>
      <c r="D292" s="19">
        <v>24</v>
      </c>
      <c r="E292" s="20" t="s">
        <v>685</v>
      </c>
      <c r="F292">
        <v>1160</v>
      </c>
      <c r="G292" t="str">
        <f t="shared" si="4"/>
        <v>Berberis t. 'Orange Rocket'05</v>
      </c>
    </row>
    <row r="293" spans="1:7" x14ac:dyDescent="0.25">
      <c r="A293" s="16" t="s">
        <v>686</v>
      </c>
      <c r="B293" s="17" t="s">
        <v>687</v>
      </c>
      <c r="C293" s="18">
        <v>1</v>
      </c>
      <c r="D293" s="19">
        <v>9.75</v>
      </c>
      <c r="E293" s="20" t="s">
        <v>688</v>
      </c>
      <c r="F293">
        <v>92</v>
      </c>
      <c r="G293" t="str">
        <f t="shared" si="4"/>
        <v>Berberis t. 'Rose Glow'01</v>
      </c>
    </row>
    <row r="294" spans="1:7" x14ac:dyDescent="0.25">
      <c r="A294" s="16" t="s">
        <v>686</v>
      </c>
      <c r="B294" s="17" t="s">
        <v>689</v>
      </c>
      <c r="C294" s="18">
        <v>5</v>
      </c>
      <c r="D294" s="19">
        <v>21.75</v>
      </c>
      <c r="E294" s="20" t="s">
        <v>690</v>
      </c>
      <c r="F294">
        <v>1161</v>
      </c>
      <c r="G294" t="str">
        <f t="shared" si="4"/>
        <v>Berberis t. 'Rose Glow'05</v>
      </c>
    </row>
    <row r="295" spans="1:7" x14ac:dyDescent="0.25">
      <c r="A295" s="16" t="s">
        <v>691</v>
      </c>
      <c r="B295" s="17" t="s">
        <v>692</v>
      </c>
      <c r="C295" s="18">
        <v>1</v>
      </c>
      <c r="D295" s="19">
        <v>8.25</v>
      </c>
      <c r="E295" s="20" t="s">
        <v>693</v>
      </c>
      <c r="F295">
        <v>93</v>
      </c>
      <c r="G295" t="str">
        <f t="shared" si="4"/>
        <v>Bergenia c. 'Winter Glow'01</v>
      </c>
    </row>
    <row r="296" spans="1:7" x14ac:dyDescent="0.25">
      <c r="A296" s="16" t="s">
        <v>694</v>
      </c>
      <c r="B296" s="17" t="s">
        <v>695</v>
      </c>
      <c r="C296" s="18">
        <v>5</v>
      </c>
      <c r="D296" s="19">
        <v>33.75</v>
      </c>
      <c r="E296" s="20" t="s">
        <v>696</v>
      </c>
      <c r="F296">
        <v>1162</v>
      </c>
      <c r="G296" t="str">
        <f t="shared" si="4"/>
        <v>Betula alba multi05</v>
      </c>
    </row>
    <row r="297" spans="1:7" x14ac:dyDescent="0.25">
      <c r="A297" s="16" t="s">
        <v>697</v>
      </c>
      <c r="B297" s="17" t="s">
        <v>698</v>
      </c>
      <c r="C297" s="18">
        <v>5</v>
      </c>
      <c r="D297" s="19">
        <v>33.75</v>
      </c>
      <c r="E297" s="20" t="s">
        <v>699</v>
      </c>
      <c r="F297">
        <v>1163</v>
      </c>
      <c r="G297" t="str">
        <f t="shared" si="4"/>
        <v>Betula alba std.05</v>
      </c>
    </row>
    <row r="298" spans="1:7" x14ac:dyDescent="0.25">
      <c r="A298" s="16" t="s">
        <v>697</v>
      </c>
      <c r="B298" s="17" t="s">
        <v>700</v>
      </c>
      <c r="C298" s="18">
        <v>15</v>
      </c>
      <c r="D298" s="19">
        <v>78</v>
      </c>
      <c r="E298" s="20" t="s">
        <v>701</v>
      </c>
      <c r="F298">
        <v>2427</v>
      </c>
      <c r="G298" t="str">
        <f t="shared" si="4"/>
        <v>Betula alba std.015</v>
      </c>
    </row>
    <row r="299" spans="1:7" x14ac:dyDescent="0.25">
      <c r="A299" s="16" t="s">
        <v>702</v>
      </c>
      <c r="B299" s="17" t="s">
        <v>703</v>
      </c>
      <c r="C299" s="18">
        <v>5</v>
      </c>
      <c r="D299" s="19">
        <v>33.75</v>
      </c>
      <c r="E299" s="20" t="s">
        <v>704</v>
      </c>
      <c r="F299">
        <v>1164</v>
      </c>
      <c r="G299" t="str">
        <f t="shared" si="4"/>
        <v>Betula n. 'Heritage'05</v>
      </c>
    </row>
    <row r="300" spans="1:7" x14ac:dyDescent="0.25">
      <c r="A300" s="16" t="s">
        <v>702</v>
      </c>
      <c r="B300" s="17" t="s">
        <v>705</v>
      </c>
      <c r="C300" s="18">
        <v>15</v>
      </c>
      <c r="D300" s="19">
        <v>80.75</v>
      </c>
      <c r="E300" s="20" t="s">
        <v>706</v>
      </c>
      <c r="F300">
        <v>2428</v>
      </c>
      <c r="G300" t="str">
        <f t="shared" si="4"/>
        <v>Betula n. 'Heritage'015</v>
      </c>
    </row>
    <row r="301" spans="1:7" x14ac:dyDescent="0.25">
      <c r="A301" s="16" t="s">
        <v>702</v>
      </c>
      <c r="B301" s="17" t="s">
        <v>707</v>
      </c>
      <c r="C301" s="18">
        <v>24</v>
      </c>
      <c r="D301" s="19">
        <v>262.5</v>
      </c>
      <c r="E301" s="20" t="s">
        <v>708</v>
      </c>
      <c r="F301">
        <v>2887</v>
      </c>
      <c r="G301" t="str">
        <f t="shared" si="4"/>
        <v>Betula n. 'Heritage'024</v>
      </c>
    </row>
    <row r="302" spans="1:7" x14ac:dyDescent="0.25">
      <c r="A302" s="16" t="s">
        <v>709</v>
      </c>
      <c r="B302" s="17" t="s">
        <v>710</v>
      </c>
      <c r="C302" s="18">
        <v>5</v>
      </c>
      <c r="D302" s="19">
        <v>33.75</v>
      </c>
      <c r="E302" s="20" t="s">
        <v>711</v>
      </c>
      <c r="F302">
        <v>1165</v>
      </c>
      <c r="G302" t="str">
        <f t="shared" si="4"/>
        <v>Betula Pendula05</v>
      </c>
    </row>
    <row r="303" spans="1:7" x14ac:dyDescent="0.25">
      <c r="A303" s="16" t="s">
        <v>709</v>
      </c>
      <c r="B303" s="17" t="s">
        <v>712</v>
      </c>
      <c r="C303" s="18">
        <v>15</v>
      </c>
      <c r="D303" s="19">
        <v>78</v>
      </c>
      <c r="E303" s="20" t="s">
        <v>713</v>
      </c>
      <c r="F303">
        <v>2429</v>
      </c>
      <c r="G303" t="str">
        <f t="shared" si="4"/>
        <v>Betula Pendula015</v>
      </c>
    </row>
    <row r="304" spans="1:7" x14ac:dyDescent="0.25">
      <c r="A304" s="16" t="s">
        <v>714</v>
      </c>
      <c r="B304" s="17" t="s">
        <v>715</v>
      </c>
      <c r="C304" s="18">
        <v>2</v>
      </c>
      <c r="D304" s="19">
        <v>20.5</v>
      </c>
      <c r="E304" s="20" t="s">
        <v>716</v>
      </c>
      <c r="F304">
        <v>672</v>
      </c>
      <c r="G304" t="str">
        <f t="shared" si="4"/>
        <v>Black/Raspberry X 'Loganberry'02</v>
      </c>
    </row>
    <row r="305" spans="1:7" x14ac:dyDescent="0.25">
      <c r="A305" s="16" t="s">
        <v>717</v>
      </c>
      <c r="B305" s="17" t="s">
        <v>718</v>
      </c>
      <c r="C305" s="18">
        <v>2</v>
      </c>
      <c r="D305" s="19">
        <v>20.5</v>
      </c>
      <c r="E305" s="20" t="s">
        <v>719</v>
      </c>
      <c r="F305">
        <v>673</v>
      </c>
      <c r="G305" t="str">
        <f t="shared" si="4"/>
        <v>Blackberry - Black Butte02</v>
      </c>
    </row>
    <row r="306" spans="1:7" x14ac:dyDescent="0.25">
      <c r="A306" s="16" t="s">
        <v>720</v>
      </c>
      <c r="B306" s="17" t="s">
        <v>721</v>
      </c>
      <c r="C306" s="18">
        <v>2</v>
      </c>
      <c r="D306" s="19">
        <v>20.5</v>
      </c>
      <c r="E306" s="20" t="s">
        <v>722</v>
      </c>
      <c r="F306">
        <v>674</v>
      </c>
      <c r="G306" t="str">
        <f t="shared" si="4"/>
        <v>Blackberry 'Black Satin'02</v>
      </c>
    </row>
    <row r="307" spans="1:7" x14ac:dyDescent="0.25">
      <c r="A307" s="16" t="s">
        <v>723</v>
      </c>
      <c r="B307" s="17" t="s">
        <v>724</v>
      </c>
      <c r="C307" s="18">
        <v>2</v>
      </c>
      <c r="D307" s="19">
        <v>20.5</v>
      </c>
      <c r="E307" s="20" t="s">
        <v>725</v>
      </c>
      <c r="F307">
        <v>675</v>
      </c>
      <c r="G307" t="str">
        <f t="shared" si="4"/>
        <v>Blackberry 'Chester'02</v>
      </c>
    </row>
    <row r="308" spans="1:7" x14ac:dyDescent="0.25">
      <c r="A308" s="16" t="s">
        <v>726</v>
      </c>
      <c r="B308" s="17" t="s">
        <v>727</v>
      </c>
      <c r="C308" s="18">
        <v>2</v>
      </c>
      <c r="D308" s="19">
        <v>20.5</v>
      </c>
      <c r="E308" s="20" t="s">
        <v>728</v>
      </c>
      <c r="F308">
        <v>676</v>
      </c>
      <c r="G308" t="str">
        <f t="shared" si="4"/>
        <v>Blackberry 'Navaho'02</v>
      </c>
    </row>
    <row r="309" spans="1:7" x14ac:dyDescent="0.25">
      <c r="A309" s="16" t="s">
        <v>729</v>
      </c>
      <c r="B309" s="17" t="s">
        <v>730</v>
      </c>
      <c r="C309" s="18">
        <v>2</v>
      </c>
      <c r="D309" s="19">
        <v>20.5</v>
      </c>
      <c r="E309" s="20" t="s">
        <v>731</v>
      </c>
      <c r="F309">
        <v>677</v>
      </c>
      <c r="G309" t="str">
        <f t="shared" si="4"/>
        <v>Blackberry 'Owachita'02</v>
      </c>
    </row>
    <row r="310" spans="1:7" x14ac:dyDescent="0.25">
      <c r="A310" s="16" t="s">
        <v>732</v>
      </c>
      <c r="B310" s="17" t="s">
        <v>733</v>
      </c>
      <c r="C310" s="18">
        <v>2</v>
      </c>
      <c r="D310" s="19">
        <v>20.5</v>
      </c>
      <c r="E310" s="20" t="s">
        <v>17</v>
      </c>
      <c r="F310">
        <v>678</v>
      </c>
      <c r="G310" t="str">
        <f t="shared" si="4"/>
        <v>Blackberry Triple Crown02</v>
      </c>
    </row>
    <row r="311" spans="1:7" x14ac:dyDescent="0.25">
      <c r="A311" s="16" t="s">
        <v>734</v>
      </c>
      <c r="B311" s="17" t="s">
        <v>735</v>
      </c>
      <c r="C311" s="18">
        <v>2</v>
      </c>
      <c r="D311" s="19">
        <v>20.5</v>
      </c>
      <c r="E311" s="20" t="s">
        <v>736</v>
      </c>
      <c r="F311">
        <v>679</v>
      </c>
      <c r="G311" t="str">
        <f t="shared" si="4"/>
        <v>Blackberry 'Triple Crown'02</v>
      </c>
    </row>
    <row r="312" spans="1:7" x14ac:dyDescent="0.25">
      <c r="A312" s="16" t="s">
        <v>737</v>
      </c>
      <c r="B312" s="17" t="s">
        <v>738</v>
      </c>
      <c r="C312" s="18">
        <v>2</v>
      </c>
      <c r="D312" s="19">
        <v>20.5</v>
      </c>
      <c r="E312" s="20" t="s">
        <v>739</v>
      </c>
      <c r="F312">
        <v>680</v>
      </c>
      <c r="G312" t="str">
        <f t="shared" si="4"/>
        <v>Blackberry 'Willamette'02</v>
      </c>
    </row>
    <row r="313" spans="1:7" x14ac:dyDescent="0.25">
      <c r="A313" s="16" t="s">
        <v>740</v>
      </c>
      <c r="B313" s="17" t="s">
        <v>741</v>
      </c>
      <c r="C313" s="18">
        <v>1</v>
      </c>
      <c r="D313" s="19">
        <v>17.25</v>
      </c>
      <c r="E313" s="20" t="s">
        <v>17</v>
      </c>
      <c r="F313">
        <v>94</v>
      </c>
      <c r="G313" t="str">
        <f t="shared" si="4"/>
        <v>Blueberry 4" Pot01</v>
      </c>
    </row>
    <row r="314" spans="1:7" x14ac:dyDescent="0.25">
      <c r="A314" s="16" t="s">
        <v>742</v>
      </c>
      <c r="B314" s="17" t="s">
        <v>743</v>
      </c>
      <c r="C314" s="18">
        <v>2</v>
      </c>
      <c r="D314" s="19">
        <v>20.5</v>
      </c>
      <c r="E314" s="20" t="s">
        <v>744</v>
      </c>
      <c r="F314">
        <v>681</v>
      </c>
      <c r="G314" t="str">
        <f t="shared" si="4"/>
        <v>BlueBerry Assorted Varieties02</v>
      </c>
    </row>
    <row r="315" spans="1:7" x14ac:dyDescent="0.25">
      <c r="A315" s="16" t="s">
        <v>745</v>
      </c>
      <c r="B315" s="17" t="s">
        <v>746</v>
      </c>
      <c r="C315" s="18">
        <v>2</v>
      </c>
      <c r="D315" s="19">
        <v>20.5</v>
      </c>
      <c r="E315" s="20" t="s">
        <v>747</v>
      </c>
      <c r="F315">
        <v>682</v>
      </c>
      <c r="G315" t="str">
        <f t="shared" si="4"/>
        <v>Blueberry 'Biloxi'02</v>
      </c>
    </row>
    <row r="316" spans="1:7" x14ac:dyDescent="0.25">
      <c r="A316" s="16" t="s">
        <v>748</v>
      </c>
      <c r="B316" s="17" t="s">
        <v>749</v>
      </c>
      <c r="C316" s="18">
        <v>1</v>
      </c>
      <c r="D316" s="19">
        <v>13.75</v>
      </c>
      <c r="E316" s="20" t="s">
        <v>17</v>
      </c>
      <c r="F316">
        <v>95</v>
      </c>
      <c r="G316" t="str">
        <f t="shared" si="4"/>
        <v>Blueberry 'Bluecrop' Northern01</v>
      </c>
    </row>
    <row r="317" spans="1:7" x14ac:dyDescent="0.25">
      <c r="A317" s="16" t="s">
        <v>748</v>
      </c>
      <c r="B317" s="17" t="s">
        <v>750</v>
      </c>
      <c r="C317" s="18">
        <v>2</v>
      </c>
      <c r="D317" s="19">
        <v>20.5</v>
      </c>
      <c r="E317" s="20" t="s">
        <v>751</v>
      </c>
      <c r="F317">
        <v>683</v>
      </c>
      <c r="G317" t="str">
        <f t="shared" si="4"/>
        <v>Blueberry 'Bluecrop' Northern02</v>
      </c>
    </row>
    <row r="318" spans="1:7" x14ac:dyDescent="0.25">
      <c r="A318" s="16" t="s">
        <v>752</v>
      </c>
      <c r="B318" s="17" t="s">
        <v>753</v>
      </c>
      <c r="C318" s="18">
        <v>3</v>
      </c>
      <c r="D318" s="19">
        <v>63.75</v>
      </c>
      <c r="E318" s="20" t="s">
        <v>754</v>
      </c>
      <c r="F318">
        <v>913</v>
      </c>
      <c r="G318" t="str">
        <f t="shared" si="4"/>
        <v>Blueberry 'Bluecrop'ESP03</v>
      </c>
    </row>
    <row r="319" spans="1:7" x14ac:dyDescent="0.25">
      <c r="A319" s="16" t="s">
        <v>755</v>
      </c>
      <c r="B319" s="17" t="s">
        <v>756</v>
      </c>
      <c r="C319" s="18">
        <v>1</v>
      </c>
      <c r="D319" s="19">
        <v>13.75</v>
      </c>
      <c r="E319" s="20" t="s">
        <v>757</v>
      </c>
      <c r="F319">
        <v>96</v>
      </c>
      <c r="G319" t="str">
        <f t="shared" si="4"/>
        <v>Blueberry 'Bluejay'01</v>
      </c>
    </row>
    <row r="320" spans="1:7" x14ac:dyDescent="0.25">
      <c r="A320" s="16" t="s">
        <v>755</v>
      </c>
      <c r="B320" s="17" t="s">
        <v>758</v>
      </c>
      <c r="C320" s="18">
        <v>2</v>
      </c>
      <c r="D320" s="19">
        <v>20.5</v>
      </c>
      <c r="E320" s="20" t="s">
        <v>759</v>
      </c>
      <c r="F320">
        <v>684</v>
      </c>
      <c r="G320" t="str">
        <f t="shared" si="4"/>
        <v>Blueberry 'Bluejay'02</v>
      </c>
    </row>
    <row r="321" spans="1:7" x14ac:dyDescent="0.25">
      <c r="A321" s="16" t="s">
        <v>760</v>
      </c>
      <c r="B321" s="17" t="s">
        <v>761</v>
      </c>
      <c r="C321" s="18">
        <v>2</v>
      </c>
      <c r="D321" s="19">
        <v>20.5</v>
      </c>
      <c r="E321" s="20" t="s">
        <v>762</v>
      </c>
      <c r="F321">
        <v>685</v>
      </c>
      <c r="G321" t="str">
        <f t="shared" si="4"/>
        <v>Blueberry 'Blueray Northern'02</v>
      </c>
    </row>
    <row r="322" spans="1:7" x14ac:dyDescent="0.25">
      <c r="A322" s="16" t="s">
        <v>763</v>
      </c>
      <c r="B322" s="17" t="s">
        <v>764</v>
      </c>
      <c r="C322" s="18">
        <v>1</v>
      </c>
      <c r="D322" s="19">
        <v>13.75</v>
      </c>
      <c r="E322" s="20" t="s">
        <v>17</v>
      </c>
      <c r="F322">
        <v>97</v>
      </c>
      <c r="G322" t="str">
        <f t="shared" si="4"/>
        <v>Blueberry 'Duke'01</v>
      </c>
    </row>
    <row r="323" spans="1:7" x14ac:dyDescent="0.25">
      <c r="A323" s="16" t="s">
        <v>763</v>
      </c>
      <c r="B323" s="17" t="s">
        <v>765</v>
      </c>
      <c r="C323" s="18">
        <v>2</v>
      </c>
      <c r="D323" s="19">
        <v>20.5</v>
      </c>
      <c r="E323" s="20" t="s">
        <v>766</v>
      </c>
      <c r="F323">
        <v>686</v>
      </c>
      <c r="G323" t="str">
        <f t="shared" ref="G323:G386" si="5">A323&amp;0&amp;C323</f>
        <v>Blueberry 'Duke'02</v>
      </c>
    </row>
    <row r="324" spans="1:7" x14ac:dyDescent="0.25">
      <c r="A324" s="16" t="s">
        <v>767</v>
      </c>
      <c r="B324" s="17" t="s">
        <v>768</v>
      </c>
      <c r="C324" s="18">
        <v>3</v>
      </c>
      <c r="D324" s="19">
        <v>63.75</v>
      </c>
      <c r="E324" s="20" t="s">
        <v>769</v>
      </c>
      <c r="F324">
        <v>914</v>
      </c>
      <c r="G324" t="str">
        <f t="shared" si="5"/>
        <v>Blueberry 'Duke' ESP03</v>
      </c>
    </row>
    <row r="325" spans="1:7" x14ac:dyDescent="0.25">
      <c r="A325" s="16" t="s">
        <v>770</v>
      </c>
      <c r="B325" s="17" t="s">
        <v>771</v>
      </c>
      <c r="C325" s="18">
        <v>2</v>
      </c>
      <c r="D325" s="19">
        <v>20.5</v>
      </c>
      <c r="E325" s="20" t="s">
        <v>772</v>
      </c>
      <c r="F325">
        <v>687</v>
      </c>
      <c r="G325" t="str">
        <f t="shared" si="5"/>
        <v>Blueberry 'Emerald'02</v>
      </c>
    </row>
    <row r="326" spans="1:7" x14ac:dyDescent="0.25">
      <c r="A326" s="16" t="s">
        <v>773</v>
      </c>
      <c r="B326" s="17" t="s">
        <v>774</v>
      </c>
      <c r="C326" s="18">
        <v>1</v>
      </c>
      <c r="D326" s="19">
        <v>13.75</v>
      </c>
      <c r="E326" s="20" t="s">
        <v>775</v>
      </c>
      <c r="F326">
        <v>98</v>
      </c>
      <c r="G326" t="str">
        <f t="shared" si="5"/>
        <v>Blueberry h. Elliot01</v>
      </c>
    </row>
    <row r="327" spans="1:7" x14ac:dyDescent="0.25">
      <c r="A327" s="16" t="s">
        <v>776</v>
      </c>
      <c r="B327" s="17" t="s">
        <v>777</v>
      </c>
      <c r="C327" s="18">
        <v>2</v>
      </c>
      <c r="D327" s="19">
        <v>20.5</v>
      </c>
      <c r="E327" s="20" t="s">
        <v>778</v>
      </c>
      <c r="F327">
        <v>688</v>
      </c>
      <c r="G327" t="str">
        <f t="shared" si="5"/>
        <v>Blueberry h. 'Elliot'02</v>
      </c>
    </row>
    <row r="328" spans="1:7" x14ac:dyDescent="0.25">
      <c r="A328" s="16" t="s">
        <v>779</v>
      </c>
      <c r="B328" s="17" t="s">
        <v>780</v>
      </c>
      <c r="C328" s="18">
        <v>1</v>
      </c>
      <c r="D328" s="19">
        <v>13.75</v>
      </c>
      <c r="E328" s="20" t="s">
        <v>781</v>
      </c>
      <c r="F328">
        <v>99</v>
      </c>
      <c r="G328" t="str">
        <f t="shared" si="5"/>
        <v>Blueberry h. VacBril PP3008701</v>
      </c>
    </row>
    <row r="329" spans="1:7" x14ac:dyDescent="0.25">
      <c r="A329" s="16" t="s">
        <v>782</v>
      </c>
      <c r="B329" s="17" t="s">
        <v>783</v>
      </c>
      <c r="C329" s="18">
        <v>2</v>
      </c>
      <c r="D329" s="19">
        <v>20.5</v>
      </c>
      <c r="E329" s="20" t="s">
        <v>784</v>
      </c>
      <c r="F329">
        <v>689</v>
      </c>
      <c r="G329" t="str">
        <f t="shared" si="5"/>
        <v>Blueberry 'Jewel'02</v>
      </c>
    </row>
    <row r="330" spans="1:7" x14ac:dyDescent="0.25">
      <c r="A330" s="16" t="s">
        <v>785</v>
      </c>
      <c r="B330" s="17" t="s">
        <v>786</v>
      </c>
      <c r="C330" s="18">
        <v>2</v>
      </c>
      <c r="D330" s="19">
        <v>20.5</v>
      </c>
      <c r="E330" s="20" t="s">
        <v>787</v>
      </c>
      <c r="F330">
        <v>690</v>
      </c>
      <c r="G330" t="str">
        <f t="shared" si="5"/>
        <v>Blueberry 'Jubilee'02</v>
      </c>
    </row>
    <row r="331" spans="1:7" x14ac:dyDescent="0.25">
      <c r="A331" s="16" t="s">
        <v>788</v>
      </c>
      <c r="B331" s="17" t="s">
        <v>789</v>
      </c>
      <c r="C331" s="18">
        <v>2</v>
      </c>
      <c r="D331" s="19">
        <v>20.5</v>
      </c>
      <c r="E331" s="20" t="s">
        <v>790</v>
      </c>
      <c r="F331">
        <v>691</v>
      </c>
      <c r="G331" t="str">
        <f t="shared" si="5"/>
        <v>Blueberry 'Misty'02</v>
      </c>
    </row>
    <row r="332" spans="1:7" x14ac:dyDescent="0.25">
      <c r="A332" s="16" t="s">
        <v>788</v>
      </c>
      <c r="B332" s="17" t="s">
        <v>791</v>
      </c>
      <c r="C332" s="18">
        <v>3</v>
      </c>
      <c r="D332" s="19">
        <v>22.25</v>
      </c>
      <c r="E332" s="20" t="s">
        <v>792</v>
      </c>
      <c r="F332">
        <v>915</v>
      </c>
      <c r="G332" t="str">
        <f t="shared" si="5"/>
        <v>Blueberry 'Misty'03</v>
      </c>
    </row>
    <row r="333" spans="1:7" x14ac:dyDescent="0.25">
      <c r="A333" s="16" t="s">
        <v>793</v>
      </c>
      <c r="B333" s="17" t="s">
        <v>794</v>
      </c>
      <c r="C333" s="18">
        <v>3</v>
      </c>
      <c r="D333" s="19">
        <v>63.75</v>
      </c>
      <c r="E333" s="20" t="s">
        <v>795</v>
      </c>
      <c r="F333">
        <v>916</v>
      </c>
      <c r="G333" t="str">
        <f t="shared" si="5"/>
        <v>Blueberry 'Misty'ESP03</v>
      </c>
    </row>
    <row r="334" spans="1:7" x14ac:dyDescent="0.25">
      <c r="A334" s="16" t="s">
        <v>796</v>
      </c>
      <c r="B334" s="17" t="s">
        <v>797</v>
      </c>
      <c r="C334" s="18">
        <v>1</v>
      </c>
      <c r="D334" s="19">
        <v>13.75</v>
      </c>
      <c r="E334" s="20" t="s">
        <v>798</v>
      </c>
      <c r="F334">
        <v>100</v>
      </c>
      <c r="G334" t="str">
        <f t="shared" si="5"/>
        <v>Blueberry 'Nocturne' PP2483201</v>
      </c>
    </row>
    <row r="335" spans="1:7" x14ac:dyDescent="0.25">
      <c r="A335" s="16" t="s">
        <v>796</v>
      </c>
      <c r="B335" s="17" t="s">
        <v>799</v>
      </c>
      <c r="C335" s="18">
        <v>2</v>
      </c>
      <c r="D335" s="19">
        <v>20.5</v>
      </c>
      <c r="E335" s="20" t="s">
        <v>800</v>
      </c>
      <c r="F335">
        <v>692</v>
      </c>
      <c r="G335" t="str">
        <f t="shared" si="5"/>
        <v>Blueberry 'Nocturne' PP2483202</v>
      </c>
    </row>
    <row r="336" spans="1:7" x14ac:dyDescent="0.25">
      <c r="A336" s="16" t="s">
        <v>801</v>
      </c>
      <c r="B336" s="17" t="s">
        <v>802</v>
      </c>
      <c r="C336" s="18">
        <v>1</v>
      </c>
      <c r="D336" s="19">
        <v>13.75</v>
      </c>
      <c r="E336" s="20" t="s">
        <v>803</v>
      </c>
      <c r="F336">
        <v>101</v>
      </c>
      <c r="G336" t="str">
        <f t="shared" si="5"/>
        <v>Blueberry 'Northblue'01</v>
      </c>
    </row>
    <row r="337" spans="1:7" x14ac:dyDescent="0.25">
      <c r="A337" s="16" t="s">
        <v>801</v>
      </c>
      <c r="B337" s="17" t="s">
        <v>804</v>
      </c>
      <c r="C337" s="18">
        <v>2</v>
      </c>
      <c r="D337" s="19">
        <v>20.5</v>
      </c>
      <c r="E337" s="20" t="s">
        <v>805</v>
      </c>
      <c r="F337">
        <v>693</v>
      </c>
      <c r="G337" t="str">
        <f t="shared" si="5"/>
        <v>Blueberry 'Northblue'02</v>
      </c>
    </row>
    <row r="338" spans="1:7" x14ac:dyDescent="0.25">
      <c r="A338" s="16" t="s">
        <v>806</v>
      </c>
      <c r="B338" s="17" t="s">
        <v>807</v>
      </c>
      <c r="C338" s="18">
        <v>2</v>
      </c>
      <c r="D338" s="19">
        <v>20.5</v>
      </c>
      <c r="E338" s="20" t="s">
        <v>808</v>
      </c>
      <c r="F338">
        <v>694</v>
      </c>
      <c r="G338" t="str">
        <f t="shared" si="5"/>
        <v>Blueberry 'O'Neal'02</v>
      </c>
    </row>
    <row r="339" spans="1:7" x14ac:dyDescent="0.25">
      <c r="A339" s="16" t="s">
        <v>809</v>
      </c>
      <c r="B339" s="17" t="s">
        <v>810</v>
      </c>
      <c r="C339" s="18">
        <v>3</v>
      </c>
      <c r="D339" s="19">
        <v>63.75</v>
      </c>
      <c r="E339" s="20" t="s">
        <v>811</v>
      </c>
      <c r="F339">
        <v>917</v>
      </c>
      <c r="G339" t="str">
        <f t="shared" si="5"/>
        <v>Blueberry 'O'Neal'ESP03</v>
      </c>
    </row>
    <row r="340" spans="1:7" x14ac:dyDescent="0.25">
      <c r="A340" s="16" t="s">
        <v>812</v>
      </c>
      <c r="B340" s="17" t="s">
        <v>813</v>
      </c>
      <c r="C340" s="18">
        <v>2</v>
      </c>
      <c r="D340" s="19">
        <v>20.5</v>
      </c>
      <c r="E340" s="20" t="s">
        <v>814</v>
      </c>
      <c r="F340">
        <v>695</v>
      </c>
      <c r="G340" t="str">
        <f t="shared" si="5"/>
        <v>Blueberry 'Patriot'02</v>
      </c>
    </row>
    <row r="341" spans="1:7" x14ac:dyDescent="0.25">
      <c r="A341" s="16" t="s">
        <v>815</v>
      </c>
      <c r="B341" s="17" t="s">
        <v>816</v>
      </c>
      <c r="C341" s="18">
        <v>2</v>
      </c>
      <c r="D341" s="19">
        <v>20.5</v>
      </c>
      <c r="E341" s="20" t="s">
        <v>817</v>
      </c>
      <c r="F341">
        <v>696</v>
      </c>
      <c r="G341" t="str">
        <f t="shared" si="5"/>
        <v>Blueberry 'Pink Lemonade'02</v>
      </c>
    </row>
    <row r="342" spans="1:7" x14ac:dyDescent="0.25">
      <c r="A342" s="16" t="s">
        <v>818</v>
      </c>
      <c r="B342" s="17" t="s">
        <v>819</v>
      </c>
      <c r="C342" s="18">
        <v>3</v>
      </c>
      <c r="D342" s="19">
        <v>63.75</v>
      </c>
      <c r="E342" s="20" t="s">
        <v>820</v>
      </c>
      <c r="F342">
        <v>918</v>
      </c>
      <c r="G342" t="str">
        <f t="shared" si="5"/>
        <v>Blueberry 'Pink' Lemonade' ESP03</v>
      </c>
    </row>
    <row r="343" spans="1:7" x14ac:dyDescent="0.25">
      <c r="A343" s="16" t="s">
        <v>821</v>
      </c>
      <c r="B343" s="17" t="s">
        <v>822</v>
      </c>
      <c r="C343" s="18">
        <v>2</v>
      </c>
      <c r="D343" s="19">
        <v>76.25</v>
      </c>
      <c r="E343" s="20" t="s">
        <v>823</v>
      </c>
      <c r="F343">
        <v>697</v>
      </c>
      <c r="G343" t="str">
        <f t="shared" si="5"/>
        <v>Blueberry Pollinator 2-pack02</v>
      </c>
    </row>
    <row r="344" spans="1:7" x14ac:dyDescent="0.25">
      <c r="A344" s="16" t="s">
        <v>824</v>
      </c>
      <c r="B344" s="17" t="s">
        <v>825</v>
      </c>
      <c r="C344" s="18">
        <v>1</v>
      </c>
      <c r="D344" s="19">
        <v>13.75</v>
      </c>
      <c r="E344" s="20" t="s">
        <v>17</v>
      </c>
      <c r="F344">
        <v>102</v>
      </c>
      <c r="G344" t="str">
        <f t="shared" si="5"/>
        <v>Blueberry Razz01</v>
      </c>
    </row>
    <row r="345" spans="1:7" x14ac:dyDescent="0.25">
      <c r="A345" s="16" t="s">
        <v>824</v>
      </c>
      <c r="B345" s="17" t="s">
        <v>826</v>
      </c>
      <c r="C345" s="18">
        <v>1</v>
      </c>
      <c r="D345" s="19">
        <v>13.75</v>
      </c>
      <c r="E345" s="20" t="s">
        <v>827</v>
      </c>
      <c r="F345">
        <v>103</v>
      </c>
      <c r="G345" t="str">
        <f t="shared" si="5"/>
        <v>Blueberry Razz01</v>
      </c>
    </row>
    <row r="346" spans="1:7" x14ac:dyDescent="0.25">
      <c r="A346" s="16" t="s">
        <v>824</v>
      </c>
      <c r="B346" s="17" t="s">
        <v>828</v>
      </c>
      <c r="C346" s="18">
        <v>2</v>
      </c>
      <c r="D346" s="19">
        <v>20.5</v>
      </c>
      <c r="E346" s="20" t="s">
        <v>829</v>
      </c>
      <c r="F346">
        <v>698</v>
      </c>
      <c r="G346" t="str">
        <f t="shared" si="5"/>
        <v>Blueberry Razz02</v>
      </c>
    </row>
    <row r="347" spans="1:7" x14ac:dyDescent="0.25">
      <c r="A347" s="16" t="s">
        <v>830</v>
      </c>
      <c r="B347" s="17" t="s">
        <v>831</v>
      </c>
      <c r="C347" s="18">
        <v>2</v>
      </c>
      <c r="D347" s="19">
        <v>20.5</v>
      </c>
      <c r="E347" s="20" t="s">
        <v>832</v>
      </c>
      <c r="F347">
        <v>699</v>
      </c>
      <c r="G347" t="str">
        <f t="shared" si="5"/>
        <v>Blueberry 'Reveille'02</v>
      </c>
    </row>
    <row r="348" spans="1:7" x14ac:dyDescent="0.25">
      <c r="A348" s="16" t="s">
        <v>833</v>
      </c>
      <c r="B348" s="17" t="s">
        <v>834</v>
      </c>
      <c r="C348" s="18">
        <v>2</v>
      </c>
      <c r="D348" s="19">
        <v>20.5</v>
      </c>
      <c r="E348" s="20" t="s">
        <v>835</v>
      </c>
      <c r="F348">
        <v>700</v>
      </c>
      <c r="G348" t="str">
        <f t="shared" si="5"/>
        <v>Blueberry 'Sharpblue'02</v>
      </c>
    </row>
    <row r="349" spans="1:7" x14ac:dyDescent="0.25">
      <c r="A349" s="16" t="s">
        <v>836</v>
      </c>
      <c r="B349" s="17" t="s">
        <v>837</v>
      </c>
      <c r="C349" s="18">
        <v>3</v>
      </c>
      <c r="D349" s="19">
        <v>63.75</v>
      </c>
      <c r="E349" s="20" t="s">
        <v>838</v>
      </c>
      <c r="F349">
        <v>919</v>
      </c>
      <c r="G349" t="str">
        <f t="shared" si="5"/>
        <v>Blueberry 'Sharpblue' ESP03</v>
      </c>
    </row>
    <row r="350" spans="1:7" x14ac:dyDescent="0.25">
      <c r="A350" s="16" t="s">
        <v>839</v>
      </c>
      <c r="B350" s="17" t="s">
        <v>840</v>
      </c>
      <c r="C350" s="18">
        <v>2</v>
      </c>
      <c r="D350" s="19">
        <v>20.5</v>
      </c>
      <c r="E350" s="20" t="s">
        <v>841</v>
      </c>
      <c r="F350">
        <v>701</v>
      </c>
      <c r="G350" t="str">
        <f t="shared" si="5"/>
        <v>Blueberry 'Southmoon'02</v>
      </c>
    </row>
    <row r="351" spans="1:7" x14ac:dyDescent="0.25">
      <c r="A351" s="16" t="s">
        <v>842</v>
      </c>
      <c r="B351" s="17" t="s">
        <v>843</v>
      </c>
      <c r="C351" s="18">
        <v>2</v>
      </c>
      <c r="D351" s="19">
        <v>20.5</v>
      </c>
      <c r="E351" s="20" t="s">
        <v>844</v>
      </c>
      <c r="F351">
        <v>702</v>
      </c>
      <c r="G351" t="str">
        <f t="shared" si="5"/>
        <v>Blueberry 'Star'02</v>
      </c>
    </row>
    <row r="352" spans="1:7" x14ac:dyDescent="0.25">
      <c r="A352" s="16" t="s">
        <v>845</v>
      </c>
      <c r="B352" s="17" t="s">
        <v>846</v>
      </c>
      <c r="C352" s="18">
        <v>3</v>
      </c>
      <c r="D352" s="19">
        <v>63.75</v>
      </c>
      <c r="E352" s="20" t="s">
        <v>847</v>
      </c>
      <c r="F352">
        <v>920</v>
      </c>
      <c r="G352" t="str">
        <f t="shared" si="5"/>
        <v>Blueberry 'Star'ESP03</v>
      </c>
    </row>
    <row r="353" spans="1:7" x14ac:dyDescent="0.25">
      <c r="A353" s="16" t="s">
        <v>848</v>
      </c>
      <c r="B353" s="17" t="s">
        <v>849</v>
      </c>
      <c r="C353" s="18">
        <v>2</v>
      </c>
      <c r="D353" s="19">
        <v>20.5</v>
      </c>
      <c r="E353" s="20" t="s">
        <v>850</v>
      </c>
      <c r="F353">
        <v>703</v>
      </c>
      <c r="G353" t="str">
        <f t="shared" si="5"/>
        <v>Blueberry 'Sunshine Blue'02</v>
      </c>
    </row>
    <row r="354" spans="1:7" x14ac:dyDescent="0.25">
      <c r="A354" s="16" t="s">
        <v>851</v>
      </c>
      <c r="B354" s="17" t="s">
        <v>852</v>
      </c>
      <c r="C354" s="18">
        <v>1</v>
      </c>
      <c r="D354" s="19">
        <v>13.75</v>
      </c>
      <c r="E354" s="20" t="s">
        <v>17</v>
      </c>
      <c r="F354">
        <v>104</v>
      </c>
      <c r="G354" t="str">
        <f t="shared" si="5"/>
        <v>Blueberry 'Sweetheart'01</v>
      </c>
    </row>
    <row r="355" spans="1:7" x14ac:dyDescent="0.25">
      <c r="A355" s="16" t="s">
        <v>851</v>
      </c>
      <c r="B355" s="17" t="s">
        <v>853</v>
      </c>
      <c r="C355" s="18">
        <v>2</v>
      </c>
      <c r="D355" s="19">
        <v>20.5</v>
      </c>
      <c r="E355" s="20" t="s">
        <v>854</v>
      </c>
      <c r="F355">
        <v>704</v>
      </c>
      <c r="G355" t="str">
        <f t="shared" si="5"/>
        <v>Blueberry 'Sweetheart'02</v>
      </c>
    </row>
    <row r="356" spans="1:7" x14ac:dyDescent="0.25">
      <c r="A356" s="16" t="s">
        <v>855</v>
      </c>
      <c r="B356" s="17" t="s">
        <v>856</v>
      </c>
      <c r="C356" s="18">
        <v>2</v>
      </c>
      <c r="D356" s="19">
        <v>20.5</v>
      </c>
      <c r="E356" s="20" t="s">
        <v>857</v>
      </c>
      <c r="F356">
        <v>705</v>
      </c>
      <c r="G356" t="str">
        <f t="shared" si="5"/>
        <v>Blueberry 'Top Hat'02</v>
      </c>
    </row>
    <row r="357" spans="1:7" x14ac:dyDescent="0.25">
      <c r="A357" s="16" t="s">
        <v>858</v>
      </c>
      <c r="B357" s="17" t="s">
        <v>859</v>
      </c>
      <c r="C357" s="18">
        <v>2</v>
      </c>
      <c r="D357" s="19">
        <v>20.5</v>
      </c>
      <c r="E357" s="20" t="s">
        <v>860</v>
      </c>
      <c r="F357">
        <v>706</v>
      </c>
      <c r="G357" t="str">
        <f t="shared" si="5"/>
        <v>Blueberry 'VacBril' PP3008702</v>
      </c>
    </row>
    <row r="358" spans="1:7" x14ac:dyDescent="0.25">
      <c r="A358" s="16" t="s">
        <v>861</v>
      </c>
      <c r="B358" s="17" t="s">
        <v>862</v>
      </c>
      <c r="C358" s="18">
        <v>5</v>
      </c>
      <c r="D358" s="19">
        <v>46.5</v>
      </c>
      <c r="E358" s="20" t="s">
        <v>863</v>
      </c>
      <c r="F358">
        <v>1166</v>
      </c>
      <c r="G358" t="str">
        <f t="shared" si="5"/>
        <v>Boug. Assorted PT05</v>
      </c>
    </row>
    <row r="359" spans="1:7" x14ac:dyDescent="0.25">
      <c r="A359" s="16" t="s">
        <v>864</v>
      </c>
      <c r="B359" s="17" t="s">
        <v>865</v>
      </c>
      <c r="C359" s="18">
        <v>5</v>
      </c>
      <c r="D359" s="19">
        <v>63.5</v>
      </c>
      <c r="E359" s="20" t="s">
        <v>866</v>
      </c>
      <c r="F359">
        <v>1167</v>
      </c>
      <c r="G359" t="str">
        <f t="shared" si="5"/>
        <v>Boug. 'Barbara Karst' ESP05</v>
      </c>
    </row>
    <row r="360" spans="1:7" x14ac:dyDescent="0.25">
      <c r="A360" s="16" t="s">
        <v>867</v>
      </c>
      <c r="B360" s="17" t="s">
        <v>868</v>
      </c>
      <c r="C360" s="18">
        <v>3</v>
      </c>
      <c r="D360" s="19">
        <v>42.25</v>
      </c>
      <c r="E360" s="20" t="s">
        <v>869</v>
      </c>
      <c r="F360">
        <v>921</v>
      </c>
      <c r="G360" t="str">
        <f t="shared" si="5"/>
        <v>Boug. 'Barbara Karst' PT03</v>
      </c>
    </row>
    <row r="361" spans="1:7" x14ac:dyDescent="0.25">
      <c r="A361" s="16" t="s">
        <v>870</v>
      </c>
      <c r="B361" s="17" t="s">
        <v>871</v>
      </c>
      <c r="C361" s="18">
        <v>5</v>
      </c>
      <c r="D361" s="19">
        <v>21.75</v>
      </c>
      <c r="E361" s="20" t="s">
        <v>872</v>
      </c>
      <c r="F361">
        <v>1168</v>
      </c>
      <c r="G361" t="str">
        <f t="shared" si="5"/>
        <v>Boug. 'Barbara Karst' shrub05</v>
      </c>
    </row>
    <row r="362" spans="1:7" x14ac:dyDescent="0.25">
      <c r="A362" s="16" t="s">
        <v>873</v>
      </c>
      <c r="B362" s="17" t="s">
        <v>874</v>
      </c>
      <c r="C362" s="18">
        <v>5</v>
      </c>
      <c r="D362" s="19">
        <v>28</v>
      </c>
      <c r="E362" s="20" t="s">
        <v>875</v>
      </c>
      <c r="F362">
        <v>1169</v>
      </c>
      <c r="G362" t="str">
        <f t="shared" si="5"/>
        <v>Boug. 'Barbara Karst' stk.05</v>
      </c>
    </row>
    <row r="363" spans="1:7" x14ac:dyDescent="0.25">
      <c r="A363" s="16" t="s">
        <v>876</v>
      </c>
      <c r="B363" s="17" t="s">
        <v>877</v>
      </c>
      <c r="C363" s="18">
        <v>5</v>
      </c>
      <c r="D363" s="19">
        <v>63.5</v>
      </c>
      <c r="E363" s="20" t="s">
        <v>878</v>
      </c>
      <c r="F363">
        <v>1170</v>
      </c>
      <c r="G363" t="str">
        <f t="shared" si="5"/>
        <v>Boug. 'Bengal Orange' ESP05</v>
      </c>
    </row>
    <row r="364" spans="1:7" x14ac:dyDescent="0.25">
      <c r="A364" s="16" t="s">
        <v>879</v>
      </c>
      <c r="B364" s="17" t="s">
        <v>880</v>
      </c>
      <c r="C364" s="18">
        <v>5</v>
      </c>
      <c r="D364" s="19">
        <v>21.75</v>
      </c>
      <c r="E364" s="20" t="s">
        <v>881</v>
      </c>
      <c r="F364">
        <v>1171</v>
      </c>
      <c r="G364" t="str">
        <f t="shared" si="5"/>
        <v>Boug. 'Bengal Orange' Shrub05</v>
      </c>
    </row>
    <row r="365" spans="1:7" x14ac:dyDescent="0.25">
      <c r="A365" s="16" t="s">
        <v>882</v>
      </c>
      <c r="B365" s="17" t="s">
        <v>883</v>
      </c>
      <c r="C365" s="18">
        <v>5</v>
      </c>
      <c r="D365" s="19">
        <v>63.5</v>
      </c>
      <c r="E365" s="20" t="s">
        <v>884</v>
      </c>
      <c r="F365">
        <v>1172</v>
      </c>
      <c r="G365" t="str">
        <f t="shared" si="5"/>
        <v>Boug. 'Elizabeth Angus' ESP05</v>
      </c>
    </row>
    <row r="366" spans="1:7" x14ac:dyDescent="0.25">
      <c r="A366" s="16" t="s">
        <v>885</v>
      </c>
      <c r="B366" s="17" t="s">
        <v>886</v>
      </c>
      <c r="C366" s="18">
        <v>5</v>
      </c>
      <c r="D366" s="19">
        <v>21.75</v>
      </c>
      <c r="E366" s="20" t="s">
        <v>887</v>
      </c>
      <c r="F366">
        <v>1173</v>
      </c>
      <c r="G366" t="str">
        <f t="shared" si="5"/>
        <v>Boug. 'Elizabeth Angus' Shrub05</v>
      </c>
    </row>
    <row r="367" spans="1:7" x14ac:dyDescent="0.25">
      <c r="A367" s="16" t="s">
        <v>888</v>
      </c>
      <c r="B367" s="17" t="s">
        <v>889</v>
      </c>
      <c r="C367" s="18">
        <v>5</v>
      </c>
      <c r="D367" s="19">
        <v>21.75</v>
      </c>
      <c r="E367" s="20" t="s">
        <v>890</v>
      </c>
      <c r="F367">
        <v>1174</v>
      </c>
      <c r="G367" t="str">
        <f t="shared" si="5"/>
        <v>Boug. 'Imperial Thai'05</v>
      </c>
    </row>
    <row r="368" spans="1:7" x14ac:dyDescent="0.25">
      <c r="A368" s="16" t="s">
        <v>891</v>
      </c>
      <c r="B368" s="17" t="s">
        <v>892</v>
      </c>
      <c r="C368" s="18">
        <v>5</v>
      </c>
      <c r="D368" s="19">
        <v>21.75</v>
      </c>
      <c r="E368" s="20" t="s">
        <v>893</v>
      </c>
      <c r="F368">
        <v>1175</v>
      </c>
      <c r="G368" t="str">
        <f t="shared" si="5"/>
        <v>Boug. 'La Jolla'05</v>
      </c>
    </row>
    <row r="369" spans="1:7" x14ac:dyDescent="0.25">
      <c r="A369" s="16" t="s">
        <v>894</v>
      </c>
      <c r="B369" s="17" t="s">
        <v>895</v>
      </c>
      <c r="C369" s="18">
        <v>3</v>
      </c>
      <c r="D369" s="19">
        <v>46.5</v>
      </c>
      <c r="E369" s="20" t="s">
        <v>896</v>
      </c>
      <c r="F369">
        <v>922</v>
      </c>
      <c r="G369" t="str">
        <f t="shared" si="5"/>
        <v>Boug. 'La Jolla' PT03</v>
      </c>
    </row>
    <row r="370" spans="1:7" x14ac:dyDescent="0.25">
      <c r="A370" s="16" t="s">
        <v>894</v>
      </c>
      <c r="B370" s="17" t="s">
        <v>897</v>
      </c>
      <c r="C370" s="18">
        <v>5</v>
      </c>
      <c r="D370" s="19">
        <v>46.5</v>
      </c>
      <c r="E370" s="20" t="s">
        <v>898</v>
      </c>
      <c r="F370">
        <v>1176</v>
      </c>
      <c r="G370" t="str">
        <f t="shared" si="5"/>
        <v>Boug. 'La Jolla' PT05</v>
      </c>
    </row>
    <row r="371" spans="1:7" x14ac:dyDescent="0.25">
      <c r="A371" s="16" t="s">
        <v>899</v>
      </c>
      <c r="B371" s="17" t="s">
        <v>900</v>
      </c>
      <c r="C371" s="18">
        <v>13</v>
      </c>
      <c r="D371" s="19">
        <v>45</v>
      </c>
      <c r="E371" s="20" t="s">
        <v>17</v>
      </c>
      <c r="F371">
        <v>2384</v>
      </c>
      <c r="G371" t="str">
        <f t="shared" si="5"/>
        <v>Boug.Assorted PT Deco013</v>
      </c>
    </row>
    <row r="372" spans="1:7" x14ac:dyDescent="0.25">
      <c r="A372" s="16" t="s">
        <v>901</v>
      </c>
      <c r="B372" s="17" t="s">
        <v>902</v>
      </c>
      <c r="C372" s="18">
        <v>13</v>
      </c>
      <c r="D372" s="19">
        <v>45</v>
      </c>
      <c r="E372" s="20" t="s">
        <v>903</v>
      </c>
      <c r="F372">
        <v>2385</v>
      </c>
      <c r="G372" t="str">
        <f t="shared" si="5"/>
        <v>Boug.'Bengal Orange'PTDeco013</v>
      </c>
    </row>
    <row r="373" spans="1:7" x14ac:dyDescent="0.25">
      <c r="A373" s="16" t="s">
        <v>904</v>
      </c>
      <c r="B373" s="17" t="s">
        <v>905</v>
      </c>
      <c r="C373" s="18">
        <v>5</v>
      </c>
      <c r="D373" s="19">
        <v>63.5</v>
      </c>
      <c r="E373" s="20" t="s">
        <v>906</v>
      </c>
      <c r="F373">
        <v>1177</v>
      </c>
      <c r="G373" t="str">
        <f t="shared" si="5"/>
        <v>Boug.'Imperial Thai'ESP05</v>
      </c>
    </row>
    <row r="374" spans="1:7" x14ac:dyDescent="0.25">
      <c r="A374" s="16" t="s">
        <v>904</v>
      </c>
      <c r="B374" s="17" t="s">
        <v>907</v>
      </c>
      <c r="C374" s="18">
        <v>5</v>
      </c>
      <c r="D374" s="19">
        <v>63.5</v>
      </c>
      <c r="E374" s="20" t="s">
        <v>908</v>
      </c>
      <c r="F374">
        <v>1178</v>
      </c>
      <c r="G374" t="str">
        <f t="shared" si="5"/>
        <v>Boug.'Imperial Thai'ESP05</v>
      </c>
    </row>
    <row r="375" spans="1:7" x14ac:dyDescent="0.25">
      <c r="A375" s="16" t="s">
        <v>909</v>
      </c>
      <c r="B375" s="17" t="s">
        <v>910</v>
      </c>
      <c r="C375" s="18">
        <v>3</v>
      </c>
      <c r="D375" s="19">
        <v>42.25</v>
      </c>
      <c r="E375" s="20" t="s">
        <v>17</v>
      </c>
      <c r="F375">
        <v>923</v>
      </c>
      <c r="G375" t="str">
        <f t="shared" si="5"/>
        <v>Boug.'Imperial Thai'PT03</v>
      </c>
    </row>
    <row r="376" spans="1:7" x14ac:dyDescent="0.25">
      <c r="A376" s="16" t="s">
        <v>909</v>
      </c>
      <c r="B376" s="17" t="s">
        <v>911</v>
      </c>
      <c r="C376" s="18">
        <v>13</v>
      </c>
      <c r="D376" s="19">
        <v>46.5</v>
      </c>
      <c r="E376" s="20" t="s">
        <v>17</v>
      </c>
      <c r="F376">
        <v>2386</v>
      </c>
      <c r="G376" t="str">
        <f t="shared" si="5"/>
        <v>Boug.'Imperial Thai'PT013</v>
      </c>
    </row>
    <row r="377" spans="1:7" x14ac:dyDescent="0.25">
      <c r="A377" s="16" t="s">
        <v>912</v>
      </c>
      <c r="B377" s="17" t="s">
        <v>913</v>
      </c>
      <c r="C377" s="18">
        <v>1</v>
      </c>
      <c r="D377" s="19">
        <v>9</v>
      </c>
      <c r="E377" s="20" t="s">
        <v>914</v>
      </c>
      <c r="F377">
        <v>105</v>
      </c>
      <c r="G377" t="str">
        <f t="shared" si="5"/>
        <v>Bouteloua g. 'Blonde Ambition'01</v>
      </c>
    </row>
    <row r="378" spans="1:7" x14ac:dyDescent="0.25">
      <c r="A378" s="16" t="s">
        <v>912</v>
      </c>
      <c r="B378" s="17" t="s">
        <v>915</v>
      </c>
      <c r="C378" s="18">
        <v>5</v>
      </c>
      <c r="D378" s="19">
        <v>20.75</v>
      </c>
      <c r="E378" s="20" t="s">
        <v>916</v>
      </c>
      <c r="F378">
        <v>1179</v>
      </c>
      <c r="G378" t="str">
        <f t="shared" si="5"/>
        <v>Bouteloua g. 'Blonde Ambition'05</v>
      </c>
    </row>
    <row r="379" spans="1:7" x14ac:dyDescent="0.25">
      <c r="A379" s="16" t="s">
        <v>917</v>
      </c>
      <c r="B379" s="17" t="s">
        <v>918</v>
      </c>
      <c r="C379" s="18">
        <v>2</v>
      </c>
      <c r="D379" s="19">
        <v>20.5</v>
      </c>
      <c r="E379" s="20" t="s">
        <v>919</v>
      </c>
      <c r="F379">
        <v>707</v>
      </c>
      <c r="G379" t="str">
        <f t="shared" si="5"/>
        <v>Boysenberry Thornless02</v>
      </c>
    </row>
    <row r="380" spans="1:7" x14ac:dyDescent="0.25">
      <c r="A380" s="16" t="s">
        <v>917</v>
      </c>
      <c r="B380" s="17" t="s">
        <v>920</v>
      </c>
      <c r="C380" s="18">
        <v>2</v>
      </c>
      <c r="D380" s="19">
        <v>20.5</v>
      </c>
      <c r="E380" s="20" t="s">
        <v>921</v>
      </c>
      <c r="F380">
        <v>708</v>
      </c>
      <c r="G380" t="str">
        <f t="shared" si="5"/>
        <v>Boysenberry Thornless02</v>
      </c>
    </row>
    <row r="381" spans="1:7" x14ac:dyDescent="0.25">
      <c r="A381" s="16" t="s">
        <v>922</v>
      </c>
      <c r="B381" s="17" t="s">
        <v>923</v>
      </c>
      <c r="C381" s="18">
        <v>1</v>
      </c>
      <c r="D381" s="19">
        <v>9.75</v>
      </c>
      <c r="E381" s="20" t="s">
        <v>924</v>
      </c>
      <c r="F381">
        <v>106</v>
      </c>
      <c r="G381" t="str">
        <f t="shared" si="5"/>
        <v>Buddleia 'Black Knight'01</v>
      </c>
    </row>
    <row r="382" spans="1:7" x14ac:dyDescent="0.25">
      <c r="A382" s="16" t="s">
        <v>922</v>
      </c>
      <c r="B382" s="17" t="s">
        <v>925</v>
      </c>
      <c r="C382" s="18">
        <v>5</v>
      </c>
      <c r="D382" s="19">
        <v>20.75</v>
      </c>
      <c r="E382" s="20" t="s">
        <v>926</v>
      </c>
      <c r="F382">
        <v>1180</v>
      </c>
      <c r="G382" t="str">
        <f t="shared" si="5"/>
        <v>Buddleia 'Black Knight'05</v>
      </c>
    </row>
    <row r="383" spans="1:7" x14ac:dyDescent="0.25">
      <c r="A383" s="16" t="s">
        <v>927</v>
      </c>
      <c r="B383" s="17" t="s">
        <v>928</v>
      </c>
      <c r="C383" s="18">
        <v>1</v>
      </c>
      <c r="D383" s="19">
        <v>7.75</v>
      </c>
      <c r="E383" s="20" t="s">
        <v>929</v>
      </c>
      <c r="F383">
        <v>107</v>
      </c>
      <c r="G383" t="str">
        <f t="shared" si="5"/>
        <v>Bulbine f. 'Hallmark'01</v>
      </c>
    </row>
    <row r="384" spans="1:7" x14ac:dyDescent="0.25">
      <c r="A384" s="16" t="s">
        <v>930</v>
      </c>
      <c r="B384" s="17" t="s">
        <v>931</v>
      </c>
      <c r="C384" s="18">
        <v>1</v>
      </c>
      <c r="D384" s="19">
        <v>7.75</v>
      </c>
      <c r="E384" s="20" t="s">
        <v>932</v>
      </c>
      <c r="F384">
        <v>108</v>
      </c>
      <c r="G384" t="str">
        <f t="shared" si="5"/>
        <v>Bulbine frutescens01</v>
      </c>
    </row>
    <row r="385" spans="1:7" x14ac:dyDescent="0.25">
      <c r="A385" s="16" t="s">
        <v>933</v>
      </c>
      <c r="B385" s="17" t="s">
        <v>934</v>
      </c>
      <c r="C385" s="18">
        <v>1</v>
      </c>
      <c r="D385" s="19">
        <v>8.25</v>
      </c>
      <c r="E385" s="20" t="s">
        <v>935</v>
      </c>
      <c r="F385">
        <v>109</v>
      </c>
      <c r="G385" t="str">
        <f t="shared" si="5"/>
        <v>Buxus j. 'Green Beauty'01</v>
      </c>
    </row>
    <row r="386" spans="1:7" x14ac:dyDescent="0.25">
      <c r="A386" s="16" t="s">
        <v>933</v>
      </c>
      <c r="B386" s="17" t="s">
        <v>936</v>
      </c>
      <c r="C386" s="18">
        <v>5</v>
      </c>
      <c r="D386" s="19">
        <v>20</v>
      </c>
      <c r="E386" s="20" t="s">
        <v>937</v>
      </c>
      <c r="F386">
        <v>1181</v>
      </c>
      <c r="G386" t="str">
        <f t="shared" si="5"/>
        <v>Buxus j. 'Green Beauty'05</v>
      </c>
    </row>
    <row r="387" spans="1:7" x14ac:dyDescent="0.25">
      <c r="A387" s="16" t="s">
        <v>933</v>
      </c>
      <c r="B387" s="17" t="s">
        <v>938</v>
      </c>
      <c r="C387" s="18">
        <v>15</v>
      </c>
      <c r="D387" s="19">
        <v>75</v>
      </c>
      <c r="E387" s="20" t="s">
        <v>939</v>
      </c>
      <c r="F387">
        <v>2430</v>
      </c>
      <c r="G387" t="str">
        <f t="shared" ref="G387:G450" si="6">A387&amp;0&amp;C387</f>
        <v>Buxus j. 'Green Beauty'015</v>
      </c>
    </row>
    <row r="388" spans="1:7" x14ac:dyDescent="0.25">
      <c r="A388" s="16" t="s">
        <v>940</v>
      </c>
      <c r="B388" s="17" t="s">
        <v>941</v>
      </c>
      <c r="C388" s="18">
        <v>15</v>
      </c>
      <c r="D388" s="19">
        <v>119.25</v>
      </c>
      <c r="E388" s="20" t="s">
        <v>942</v>
      </c>
      <c r="F388">
        <v>2431</v>
      </c>
      <c r="G388" t="str">
        <f t="shared" si="6"/>
        <v>Buxus j. 'Green Beauty' 2 Tier015</v>
      </c>
    </row>
    <row r="389" spans="1:7" x14ac:dyDescent="0.25">
      <c r="A389" s="16" t="s">
        <v>943</v>
      </c>
      <c r="B389" s="17" t="s">
        <v>944</v>
      </c>
      <c r="C389" s="18">
        <v>5</v>
      </c>
      <c r="D389" s="19">
        <v>74.25</v>
      </c>
      <c r="E389" s="20" t="s">
        <v>945</v>
      </c>
      <c r="F389">
        <v>1182</v>
      </c>
      <c r="G389" t="str">
        <f t="shared" si="6"/>
        <v>Buxus j. 'Green Beauty' Cone05</v>
      </c>
    </row>
    <row r="390" spans="1:7" x14ac:dyDescent="0.25">
      <c r="A390" s="16" t="s">
        <v>943</v>
      </c>
      <c r="B390" s="17" t="s">
        <v>946</v>
      </c>
      <c r="C390" s="18">
        <v>15</v>
      </c>
      <c r="D390" s="19">
        <v>119.25</v>
      </c>
      <c r="E390" s="20" t="s">
        <v>947</v>
      </c>
      <c r="F390">
        <v>2432</v>
      </c>
      <c r="G390" t="str">
        <f t="shared" si="6"/>
        <v>Buxus j. 'Green Beauty' Cone015</v>
      </c>
    </row>
    <row r="391" spans="1:7" x14ac:dyDescent="0.25">
      <c r="A391" s="16" t="s">
        <v>948</v>
      </c>
      <c r="B391" s="17" t="s">
        <v>949</v>
      </c>
      <c r="C391" s="18">
        <v>5</v>
      </c>
      <c r="D391" s="19">
        <v>46.5</v>
      </c>
      <c r="E391" s="20" t="s">
        <v>950</v>
      </c>
      <c r="F391">
        <v>1183</v>
      </c>
      <c r="G391" t="str">
        <f t="shared" si="6"/>
        <v>Buxus j. 'Green Beauty' Globe05</v>
      </c>
    </row>
    <row r="392" spans="1:7" x14ac:dyDescent="0.25">
      <c r="A392" s="16" t="s">
        <v>951</v>
      </c>
      <c r="B392" s="17" t="s">
        <v>952</v>
      </c>
      <c r="C392" s="18">
        <v>5</v>
      </c>
      <c r="D392" s="19">
        <v>85</v>
      </c>
      <c r="E392" s="20" t="s">
        <v>953</v>
      </c>
      <c r="F392">
        <v>1184</v>
      </c>
      <c r="G392" t="str">
        <f t="shared" si="6"/>
        <v>Buxus j. 'Green Beauty' Spiral05</v>
      </c>
    </row>
    <row r="393" spans="1:7" x14ac:dyDescent="0.25">
      <c r="A393" s="16" t="s">
        <v>954</v>
      </c>
      <c r="B393" s="17" t="s">
        <v>955</v>
      </c>
      <c r="C393" s="18">
        <v>1</v>
      </c>
      <c r="D393" s="19">
        <v>8</v>
      </c>
      <c r="E393" s="20" t="s">
        <v>956</v>
      </c>
      <c r="F393">
        <v>110</v>
      </c>
      <c r="G393" t="str">
        <f t="shared" si="6"/>
        <v>Buxus j. 'Winter Gem'01</v>
      </c>
    </row>
    <row r="394" spans="1:7" x14ac:dyDescent="0.25">
      <c r="A394" s="16" t="s">
        <v>954</v>
      </c>
      <c r="B394" s="17" t="s">
        <v>957</v>
      </c>
      <c r="C394" s="18">
        <v>5</v>
      </c>
      <c r="D394" s="19">
        <v>20</v>
      </c>
      <c r="E394" s="20" t="s">
        <v>958</v>
      </c>
      <c r="F394">
        <v>1185</v>
      </c>
      <c r="G394" t="str">
        <f t="shared" si="6"/>
        <v>Buxus j. 'Winter Gem'05</v>
      </c>
    </row>
    <row r="395" spans="1:7" x14ac:dyDescent="0.25">
      <c r="A395" s="16" t="s">
        <v>959</v>
      </c>
      <c r="B395" s="17" t="s">
        <v>960</v>
      </c>
      <c r="C395" s="18">
        <v>5</v>
      </c>
      <c r="D395" s="19">
        <v>74.25</v>
      </c>
      <c r="E395" s="20" t="s">
        <v>961</v>
      </c>
      <c r="F395">
        <v>1186</v>
      </c>
      <c r="G395" t="str">
        <f t="shared" si="6"/>
        <v>Buxus j. 'Winter Gem' Cone05</v>
      </c>
    </row>
    <row r="396" spans="1:7" x14ac:dyDescent="0.25">
      <c r="A396" s="16" t="s">
        <v>962</v>
      </c>
      <c r="B396" s="17" t="s">
        <v>963</v>
      </c>
      <c r="C396" s="18">
        <v>5</v>
      </c>
      <c r="D396" s="19">
        <v>38.75</v>
      </c>
      <c r="E396" s="20" t="s">
        <v>17</v>
      </c>
      <c r="F396">
        <v>1187</v>
      </c>
      <c r="G396" t="str">
        <f t="shared" si="6"/>
        <v>Buxus japonica HEDGE05</v>
      </c>
    </row>
    <row r="397" spans="1:7" x14ac:dyDescent="0.25">
      <c r="A397" s="16" t="s">
        <v>964</v>
      </c>
      <c r="B397" s="17" t="s">
        <v>965</v>
      </c>
      <c r="C397" s="18">
        <v>3</v>
      </c>
      <c r="D397" s="19">
        <v>58.75</v>
      </c>
      <c r="E397" s="20" t="s">
        <v>966</v>
      </c>
      <c r="F397">
        <v>924</v>
      </c>
      <c r="G397" t="str">
        <f t="shared" si="6"/>
        <v>Buxus Patio Planter03</v>
      </c>
    </row>
    <row r="398" spans="1:7" x14ac:dyDescent="0.25">
      <c r="A398" s="16" t="s">
        <v>967</v>
      </c>
      <c r="B398" s="17" t="s">
        <v>968</v>
      </c>
      <c r="C398" s="18">
        <v>1</v>
      </c>
      <c r="D398" s="19">
        <v>11</v>
      </c>
      <c r="E398" s="20" t="s">
        <v>969</v>
      </c>
      <c r="F398">
        <v>111</v>
      </c>
      <c r="G398" t="str">
        <f t="shared" si="6"/>
        <v>Buxus s. 'Suffruticosa'01</v>
      </c>
    </row>
    <row r="399" spans="1:7" x14ac:dyDescent="0.25">
      <c r="A399" s="16" t="s">
        <v>967</v>
      </c>
      <c r="B399" s="17" t="s">
        <v>970</v>
      </c>
      <c r="C399" s="18">
        <v>2</v>
      </c>
      <c r="D399" s="19">
        <v>21</v>
      </c>
      <c r="E399" s="20" t="s">
        <v>971</v>
      </c>
      <c r="F399">
        <v>709</v>
      </c>
      <c r="G399" t="str">
        <f t="shared" si="6"/>
        <v>Buxus s. 'Suffruticosa'02</v>
      </c>
    </row>
    <row r="400" spans="1:7" x14ac:dyDescent="0.25">
      <c r="A400" s="16" t="s">
        <v>972</v>
      </c>
      <c r="B400" s="17" t="s">
        <v>973</v>
      </c>
      <c r="C400" s="18">
        <v>1</v>
      </c>
      <c r="D400" s="19">
        <v>8.25</v>
      </c>
      <c r="E400" s="20" t="s">
        <v>974</v>
      </c>
      <c r="F400">
        <v>112</v>
      </c>
      <c r="G400" t="str">
        <f t="shared" si="6"/>
        <v>Caesalpinia pulcherrima01</v>
      </c>
    </row>
    <row r="401" spans="1:7" x14ac:dyDescent="0.25">
      <c r="A401" s="16" t="s">
        <v>972</v>
      </c>
      <c r="B401" s="17" t="s">
        <v>975</v>
      </c>
      <c r="C401" s="18">
        <v>5</v>
      </c>
      <c r="D401" s="19">
        <v>21.75</v>
      </c>
      <c r="E401" s="20" t="s">
        <v>976</v>
      </c>
      <c r="F401">
        <v>1188</v>
      </c>
      <c r="G401" t="str">
        <f t="shared" si="6"/>
        <v>Caesalpinia pulcherrima05</v>
      </c>
    </row>
    <row r="402" spans="1:7" x14ac:dyDescent="0.25">
      <c r="A402" s="16" t="s">
        <v>977</v>
      </c>
      <c r="B402" s="17" t="s">
        <v>978</v>
      </c>
      <c r="C402" s="18">
        <v>1</v>
      </c>
      <c r="D402" s="19">
        <v>21</v>
      </c>
      <c r="E402" s="20" t="s">
        <v>17</v>
      </c>
      <c r="F402">
        <v>113</v>
      </c>
      <c r="G402" t="str">
        <f t="shared" si="6"/>
        <v>Cal Color 10" Chrysanthemum01</v>
      </c>
    </row>
    <row r="403" spans="1:7" x14ac:dyDescent="0.25">
      <c r="A403" s="16" t="s">
        <v>979</v>
      </c>
      <c r="B403" s="17" t="s">
        <v>980</v>
      </c>
      <c r="C403" s="18">
        <v>1</v>
      </c>
      <c r="D403" s="19">
        <v>7.75</v>
      </c>
      <c r="E403" s="20" t="s">
        <v>17</v>
      </c>
      <c r="F403">
        <v>114</v>
      </c>
      <c r="G403" t="str">
        <f t="shared" si="6"/>
        <v>Cal Color 6 Pack Vegetable01</v>
      </c>
    </row>
    <row r="404" spans="1:7" x14ac:dyDescent="0.25">
      <c r="A404" s="16" t="s">
        <v>981</v>
      </c>
      <c r="B404" s="17" t="s">
        <v>982</v>
      </c>
      <c r="C404" s="18">
        <v>1</v>
      </c>
      <c r="D404" s="19">
        <v>23.25</v>
      </c>
      <c r="E404" s="20" t="s">
        <v>17</v>
      </c>
      <c r="F404">
        <v>115</v>
      </c>
      <c r="G404" t="str">
        <f t="shared" si="6"/>
        <v>Cal Color Bowl01</v>
      </c>
    </row>
    <row r="405" spans="1:7" x14ac:dyDescent="0.25">
      <c r="A405" s="16" t="s">
        <v>983</v>
      </c>
      <c r="B405" s="17" t="s">
        <v>984</v>
      </c>
      <c r="C405" s="18">
        <v>1</v>
      </c>
      <c r="D405" s="19">
        <v>7.75</v>
      </c>
      <c r="E405" s="20" t="s">
        <v>17</v>
      </c>
      <c r="F405">
        <v>116</v>
      </c>
      <c r="G405" t="str">
        <f t="shared" si="6"/>
        <v>Cal Color Mum 1g01</v>
      </c>
    </row>
    <row r="406" spans="1:7" x14ac:dyDescent="0.25">
      <c r="A406" s="16" t="s">
        <v>985</v>
      </c>
      <c r="B406" s="17" t="s">
        <v>986</v>
      </c>
      <c r="C406" s="18">
        <v>1</v>
      </c>
      <c r="D406" s="19">
        <v>13.25</v>
      </c>
      <c r="E406" s="20" t="s">
        <v>17</v>
      </c>
      <c r="F406">
        <v>117</v>
      </c>
      <c r="G406" t="str">
        <f t="shared" si="6"/>
        <v>Cal Color Perrenial 1g01</v>
      </c>
    </row>
    <row r="407" spans="1:7" x14ac:dyDescent="0.25">
      <c r="A407" s="16" t="s">
        <v>987</v>
      </c>
      <c r="B407" s="17" t="s">
        <v>988</v>
      </c>
      <c r="C407" s="18">
        <v>1</v>
      </c>
      <c r="D407" s="19">
        <v>10.25</v>
      </c>
      <c r="E407" s="20" t="s">
        <v>17</v>
      </c>
      <c r="F407">
        <v>118</v>
      </c>
      <c r="G407" t="str">
        <f t="shared" si="6"/>
        <v>Cal Color Qt01</v>
      </c>
    </row>
    <row r="408" spans="1:7" x14ac:dyDescent="0.25">
      <c r="A408" s="16" t="s">
        <v>989</v>
      </c>
      <c r="B408" s="17" t="s">
        <v>990</v>
      </c>
      <c r="C408" s="18">
        <v>1</v>
      </c>
      <c r="D408" s="19">
        <v>7</v>
      </c>
      <c r="E408" s="20" t="s">
        <v>17</v>
      </c>
      <c r="F408">
        <v>119</v>
      </c>
      <c r="G408" t="str">
        <f t="shared" si="6"/>
        <v>Cal Color Seasonal 6pack01</v>
      </c>
    </row>
    <row r="409" spans="1:7" x14ac:dyDescent="0.25">
      <c r="A409" s="16" t="s">
        <v>991</v>
      </c>
      <c r="B409" s="17" t="s">
        <v>992</v>
      </c>
      <c r="C409" s="18">
        <v>1</v>
      </c>
      <c r="D409" s="19">
        <v>8</v>
      </c>
      <c r="E409" s="20" t="s">
        <v>993</v>
      </c>
      <c r="F409">
        <v>120</v>
      </c>
      <c r="G409" t="str">
        <f t="shared" si="6"/>
        <v>Calamagrostis Foliosa01</v>
      </c>
    </row>
    <row r="410" spans="1:7" x14ac:dyDescent="0.25">
      <c r="A410" s="16" t="s">
        <v>994</v>
      </c>
      <c r="B410" s="17" t="s">
        <v>995</v>
      </c>
      <c r="C410" s="18">
        <v>1</v>
      </c>
      <c r="D410" s="19">
        <v>8.25</v>
      </c>
      <c r="E410" s="20" t="s">
        <v>996</v>
      </c>
      <c r="F410">
        <v>121</v>
      </c>
      <c r="G410" t="str">
        <f t="shared" si="6"/>
        <v>Calamagrostis 'Karl Foerster'01</v>
      </c>
    </row>
    <row r="411" spans="1:7" x14ac:dyDescent="0.25">
      <c r="A411" s="16" t="s">
        <v>994</v>
      </c>
      <c r="B411" s="17" t="s">
        <v>997</v>
      </c>
      <c r="C411" s="18">
        <v>5</v>
      </c>
      <c r="D411" s="19">
        <v>20.25</v>
      </c>
      <c r="E411" s="20" t="s">
        <v>998</v>
      </c>
      <c r="F411">
        <v>1189</v>
      </c>
      <c r="G411" t="str">
        <f t="shared" si="6"/>
        <v>Calamagrostis 'Karl Foerster'05</v>
      </c>
    </row>
    <row r="412" spans="1:7" x14ac:dyDescent="0.25">
      <c r="A412" s="16" t="s">
        <v>999</v>
      </c>
      <c r="B412" s="17" t="s">
        <v>1000</v>
      </c>
      <c r="C412" s="18">
        <v>1</v>
      </c>
      <c r="D412" s="19">
        <v>20.25</v>
      </c>
      <c r="E412" s="20" t="s">
        <v>1001</v>
      </c>
      <c r="F412">
        <v>122</v>
      </c>
      <c r="G412" t="str">
        <f t="shared" si="6"/>
        <v>Callistemon citrinus PT01</v>
      </c>
    </row>
    <row r="413" spans="1:7" x14ac:dyDescent="0.25">
      <c r="A413" s="16" t="s">
        <v>999</v>
      </c>
      <c r="B413" s="17" t="s">
        <v>1002</v>
      </c>
      <c r="C413" s="18">
        <v>5</v>
      </c>
      <c r="D413" s="19">
        <v>46.5</v>
      </c>
      <c r="E413" s="20" t="s">
        <v>1003</v>
      </c>
      <c r="F413">
        <v>1190</v>
      </c>
      <c r="G413" t="str">
        <f t="shared" si="6"/>
        <v>Callistemon citrinus PT05</v>
      </c>
    </row>
    <row r="414" spans="1:7" x14ac:dyDescent="0.25">
      <c r="A414" s="16" t="s">
        <v>1004</v>
      </c>
      <c r="B414" s="17" t="s">
        <v>1005</v>
      </c>
      <c r="C414" s="18">
        <v>5</v>
      </c>
      <c r="D414" s="19">
        <v>35.75</v>
      </c>
      <c r="E414" s="20" t="s">
        <v>1006</v>
      </c>
      <c r="F414">
        <v>1191</v>
      </c>
      <c r="G414" t="str">
        <f t="shared" si="6"/>
        <v>Callistemon citrinus Std05</v>
      </c>
    </row>
    <row r="415" spans="1:7" x14ac:dyDescent="0.25">
      <c r="A415" s="16" t="s">
        <v>1004</v>
      </c>
      <c r="B415" s="17" t="s">
        <v>1007</v>
      </c>
      <c r="C415" s="18">
        <v>15</v>
      </c>
      <c r="D415" s="19">
        <v>82.25</v>
      </c>
      <c r="E415" s="20" t="s">
        <v>1008</v>
      </c>
      <c r="F415">
        <v>2433</v>
      </c>
      <c r="G415" t="str">
        <f t="shared" si="6"/>
        <v>Callistemon citrinus Std015</v>
      </c>
    </row>
    <row r="416" spans="1:7" x14ac:dyDescent="0.25">
      <c r="A416" s="16" t="s">
        <v>1009</v>
      </c>
      <c r="B416" s="17" t="s">
        <v>1010</v>
      </c>
      <c r="C416" s="18">
        <v>1</v>
      </c>
      <c r="D416" s="19">
        <v>8.75</v>
      </c>
      <c r="E416" s="20" t="s">
        <v>1011</v>
      </c>
      <c r="F416">
        <v>123</v>
      </c>
      <c r="G416" t="str">
        <f t="shared" si="6"/>
        <v>Callistemon v. 'Little John'01</v>
      </c>
    </row>
    <row r="417" spans="1:7" x14ac:dyDescent="0.25">
      <c r="A417" s="16" t="s">
        <v>1009</v>
      </c>
      <c r="B417" s="17" t="s">
        <v>1012</v>
      </c>
      <c r="C417" s="18">
        <v>5</v>
      </c>
      <c r="D417" s="19">
        <v>20.25</v>
      </c>
      <c r="E417" s="20" t="s">
        <v>1013</v>
      </c>
      <c r="F417">
        <v>1192</v>
      </c>
      <c r="G417" t="str">
        <f t="shared" si="6"/>
        <v>Callistemon v. 'Little John'05</v>
      </c>
    </row>
    <row r="418" spans="1:7" x14ac:dyDescent="0.25">
      <c r="A418" s="16" t="s">
        <v>1014</v>
      </c>
      <c r="B418" s="17" t="s">
        <v>1015</v>
      </c>
      <c r="C418" s="18">
        <v>5</v>
      </c>
      <c r="D418" s="19">
        <v>38.75</v>
      </c>
      <c r="E418" s="20" t="s">
        <v>1016</v>
      </c>
      <c r="F418">
        <v>1193</v>
      </c>
      <c r="G418" t="str">
        <f t="shared" si="6"/>
        <v>Calocedrus decurrens05</v>
      </c>
    </row>
    <row r="419" spans="1:7" x14ac:dyDescent="0.25">
      <c r="A419" s="16" t="s">
        <v>1014</v>
      </c>
      <c r="B419" s="17" t="s">
        <v>1017</v>
      </c>
      <c r="C419" s="18">
        <v>15</v>
      </c>
      <c r="D419" s="19">
        <v>105</v>
      </c>
      <c r="E419" s="20" t="s">
        <v>1018</v>
      </c>
      <c r="F419">
        <v>2434</v>
      </c>
      <c r="G419" t="str">
        <f t="shared" si="6"/>
        <v>Calocedrus decurrens015</v>
      </c>
    </row>
    <row r="420" spans="1:7" x14ac:dyDescent="0.25">
      <c r="A420" s="16" t="s">
        <v>1014</v>
      </c>
      <c r="B420" s="17" t="s">
        <v>1019</v>
      </c>
      <c r="C420" s="18">
        <v>24</v>
      </c>
      <c r="D420" s="19">
        <v>294</v>
      </c>
      <c r="E420" s="20" t="s">
        <v>1020</v>
      </c>
      <c r="F420">
        <v>2888</v>
      </c>
      <c r="G420" t="str">
        <f t="shared" si="6"/>
        <v>Calocedrus decurrens024</v>
      </c>
    </row>
    <row r="421" spans="1:7" x14ac:dyDescent="0.25">
      <c r="A421" s="16" t="s">
        <v>1021</v>
      </c>
      <c r="B421" s="17" t="s">
        <v>1022</v>
      </c>
      <c r="C421" s="18">
        <v>15</v>
      </c>
      <c r="D421" s="19">
        <v>111.5</v>
      </c>
      <c r="E421" s="20" t="s">
        <v>17</v>
      </c>
      <c r="F421">
        <v>2435</v>
      </c>
      <c r="G421" t="str">
        <f t="shared" si="6"/>
        <v>Camellia assorted015</v>
      </c>
    </row>
    <row r="422" spans="1:7" x14ac:dyDescent="0.25">
      <c r="A422" s="16" t="s">
        <v>1023</v>
      </c>
      <c r="B422" s="17" t="s">
        <v>1024</v>
      </c>
      <c r="C422" s="18">
        <v>2</v>
      </c>
      <c r="D422" s="19">
        <v>50.25</v>
      </c>
      <c r="E422" s="20" t="s">
        <v>17</v>
      </c>
      <c r="F422">
        <v>710</v>
      </c>
      <c r="G422" t="str">
        <f t="shared" si="6"/>
        <v>Camellia Assorted ESP02</v>
      </c>
    </row>
    <row r="423" spans="1:7" x14ac:dyDescent="0.25">
      <c r="A423" s="16" t="s">
        <v>1025</v>
      </c>
      <c r="B423" s="17" t="s">
        <v>1026</v>
      </c>
      <c r="C423" s="18">
        <v>12</v>
      </c>
      <c r="D423" s="19">
        <v>55.5</v>
      </c>
      <c r="E423" s="20" t="s">
        <v>17</v>
      </c>
      <c r="F423">
        <v>2377</v>
      </c>
      <c r="G423" t="str">
        <f t="shared" si="6"/>
        <v>Camellia Assted ESP DECO012</v>
      </c>
    </row>
    <row r="424" spans="1:7" x14ac:dyDescent="0.25">
      <c r="A424" s="16" t="s">
        <v>1027</v>
      </c>
      <c r="B424" s="17" t="s">
        <v>1028</v>
      </c>
      <c r="C424" s="18">
        <v>1</v>
      </c>
      <c r="D424" s="19">
        <v>13.75</v>
      </c>
      <c r="E424" s="20" t="s">
        <v>1029</v>
      </c>
      <c r="F424">
        <v>124</v>
      </c>
      <c r="G424" t="str">
        <f t="shared" si="6"/>
        <v>Camellia h. 'Freedom Bell'01</v>
      </c>
    </row>
    <row r="425" spans="1:7" x14ac:dyDescent="0.25">
      <c r="A425" s="16" t="s">
        <v>1027</v>
      </c>
      <c r="B425" s="17" t="s">
        <v>1030</v>
      </c>
      <c r="C425" s="18">
        <v>5</v>
      </c>
      <c r="D425" s="19">
        <v>46.5</v>
      </c>
      <c r="E425" s="20" t="s">
        <v>1031</v>
      </c>
      <c r="F425">
        <v>1194</v>
      </c>
      <c r="G425" t="str">
        <f t="shared" si="6"/>
        <v>Camellia h. 'Freedom Bell'05</v>
      </c>
    </row>
    <row r="426" spans="1:7" x14ac:dyDescent="0.25">
      <c r="A426" s="16" t="s">
        <v>1032</v>
      </c>
      <c r="B426" s="17" t="s">
        <v>1033</v>
      </c>
      <c r="C426" s="18">
        <v>5</v>
      </c>
      <c r="D426" s="19">
        <v>81</v>
      </c>
      <c r="E426" s="20" t="s">
        <v>1034</v>
      </c>
      <c r="F426">
        <v>1195</v>
      </c>
      <c r="G426" t="str">
        <f t="shared" si="6"/>
        <v>Camellia h. 'Freedom Bell' ESP05</v>
      </c>
    </row>
    <row r="427" spans="1:7" x14ac:dyDescent="0.25">
      <c r="A427" s="16" t="s">
        <v>1035</v>
      </c>
      <c r="B427" s="17" t="s">
        <v>1036</v>
      </c>
      <c r="C427" s="18">
        <v>1</v>
      </c>
      <c r="D427" s="19">
        <v>30.25</v>
      </c>
      <c r="E427" s="20" t="s">
        <v>1037</v>
      </c>
      <c r="F427">
        <v>125</v>
      </c>
      <c r="G427" t="str">
        <f t="shared" si="6"/>
        <v>Camellia h. 'Freedom Bell' PT01</v>
      </c>
    </row>
    <row r="428" spans="1:7" x14ac:dyDescent="0.25">
      <c r="A428" s="16" t="s">
        <v>1035</v>
      </c>
      <c r="B428" s="17" t="s">
        <v>1038</v>
      </c>
      <c r="C428" s="18">
        <v>5</v>
      </c>
      <c r="D428" s="19">
        <v>65.25</v>
      </c>
      <c r="E428" s="20" t="s">
        <v>1039</v>
      </c>
      <c r="F428">
        <v>1196</v>
      </c>
      <c r="G428" t="str">
        <f t="shared" si="6"/>
        <v>Camellia h. 'Freedom Bell' PT05</v>
      </c>
    </row>
    <row r="429" spans="1:7" x14ac:dyDescent="0.25">
      <c r="A429" s="16" t="s">
        <v>1040</v>
      </c>
      <c r="B429" s="17" t="s">
        <v>1041</v>
      </c>
      <c r="C429" s="18">
        <v>1</v>
      </c>
      <c r="D429" s="19">
        <v>13.75</v>
      </c>
      <c r="E429" s="20" t="s">
        <v>1042</v>
      </c>
      <c r="F429">
        <v>126</v>
      </c>
      <c r="G429" t="str">
        <f t="shared" si="6"/>
        <v>Camellia j. 'Carter's Sunburst01</v>
      </c>
    </row>
    <row r="430" spans="1:7" x14ac:dyDescent="0.25">
      <c r="A430" s="16" t="s">
        <v>1040</v>
      </c>
      <c r="B430" s="17" t="s">
        <v>1043</v>
      </c>
      <c r="C430" s="18">
        <v>5</v>
      </c>
      <c r="D430" s="19">
        <v>46.5</v>
      </c>
      <c r="E430" s="20" t="s">
        <v>1044</v>
      </c>
      <c r="F430">
        <v>1197</v>
      </c>
      <c r="G430" t="str">
        <f t="shared" si="6"/>
        <v>Camellia j. 'Carter's Sunburst05</v>
      </c>
    </row>
    <row r="431" spans="1:7" x14ac:dyDescent="0.25">
      <c r="A431" s="16" t="s">
        <v>1045</v>
      </c>
      <c r="B431" s="17" t="s">
        <v>1046</v>
      </c>
      <c r="C431" s="18">
        <v>1</v>
      </c>
      <c r="D431" s="19">
        <v>13.75</v>
      </c>
      <c r="E431" s="20" t="s">
        <v>1047</v>
      </c>
      <c r="F431">
        <v>127</v>
      </c>
      <c r="G431" t="str">
        <f t="shared" si="6"/>
        <v>Camellia j. 'Debutante'01</v>
      </c>
    </row>
    <row r="432" spans="1:7" x14ac:dyDescent="0.25">
      <c r="A432" s="16" t="s">
        <v>1045</v>
      </c>
      <c r="B432" s="17" t="s">
        <v>1048</v>
      </c>
      <c r="C432" s="18">
        <v>5</v>
      </c>
      <c r="D432" s="19">
        <v>46.5</v>
      </c>
      <c r="E432" s="20" t="s">
        <v>1049</v>
      </c>
      <c r="F432">
        <v>1198</v>
      </c>
      <c r="G432" t="str">
        <f t="shared" si="6"/>
        <v>Camellia j. 'Debutante'05</v>
      </c>
    </row>
    <row r="433" spans="1:7" x14ac:dyDescent="0.25">
      <c r="A433" s="16" t="s">
        <v>1045</v>
      </c>
      <c r="B433" s="17" t="s">
        <v>1050</v>
      </c>
      <c r="C433" s="18">
        <v>15</v>
      </c>
      <c r="D433" s="19">
        <v>111.5</v>
      </c>
      <c r="E433" s="20" t="s">
        <v>1051</v>
      </c>
      <c r="F433">
        <v>2436</v>
      </c>
      <c r="G433" t="str">
        <f t="shared" si="6"/>
        <v>Camellia j. 'Debutante'015</v>
      </c>
    </row>
    <row r="434" spans="1:7" x14ac:dyDescent="0.25">
      <c r="A434" s="16" t="s">
        <v>1052</v>
      </c>
      <c r="B434" s="17" t="s">
        <v>1053</v>
      </c>
      <c r="C434" s="18">
        <v>5</v>
      </c>
      <c r="D434" s="19">
        <v>65.25</v>
      </c>
      <c r="E434" s="20" t="s">
        <v>1054</v>
      </c>
      <c r="F434">
        <v>1199</v>
      </c>
      <c r="G434" t="str">
        <f t="shared" si="6"/>
        <v>Camellia j. 'Debutante' PT05</v>
      </c>
    </row>
    <row r="435" spans="1:7" x14ac:dyDescent="0.25">
      <c r="A435" s="16" t="s">
        <v>1055</v>
      </c>
      <c r="B435" s="17" t="s">
        <v>1056</v>
      </c>
      <c r="C435" s="18">
        <v>5</v>
      </c>
      <c r="D435" s="19">
        <v>81</v>
      </c>
      <c r="E435" s="20" t="s">
        <v>1057</v>
      </c>
      <c r="F435">
        <v>1200</v>
      </c>
      <c r="G435" t="str">
        <f t="shared" si="6"/>
        <v>Camellia j. 'Kramer's Sup' ESP05</v>
      </c>
    </row>
    <row r="436" spans="1:7" x14ac:dyDescent="0.25">
      <c r="A436" s="16" t="s">
        <v>1055</v>
      </c>
      <c r="B436" s="17" t="s">
        <v>1058</v>
      </c>
      <c r="C436" s="18">
        <v>10</v>
      </c>
      <c r="D436" s="19">
        <v>128.25</v>
      </c>
      <c r="E436" s="20" t="s">
        <v>1059</v>
      </c>
      <c r="F436">
        <v>2361</v>
      </c>
      <c r="G436" t="str">
        <f t="shared" si="6"/>
        <v>Camellia j. 'Kramer's Sup' ESP010</v>
      </c>
    </row>
    <row r="437" spans="1:7" x14ac:dyDescent="0.25">
      <c r="A437" s="16" t="s">
        <v>1060</v>
      </c>
      <c r="B437" s="17" t="s">
        <v>1061</v>
      </c>
      <c r="C437" s="18">
        <v>5</v>
      </c>
      <c r="D437" s="19">
        <v>65.25</v>
      </c>
      <c r="E437" s="20" t="s">
        <v>1062</v>
      </c>
      <c r="F437">
        <v>1201</v>
      </c>
      <c r="G437" t="str">
        <f t="shared" si="6"/>
        <v>Camellia j. 'Kramer's Sup' PT05</v>
      </c>
    </row>
    <row r="438" spans="1:7" x14ac:dyDescent="0.25">
      <c r="A438" s="16" t="s">
        <v>1060</v>
      </c>
      <c r="B438" s="17" t="s">
        <v>1063</v>
      </c>
      <c r="C438" s="18">
        <v>15</v>
      </c>
      <c r="D438" s="19">
        <v>134.75</v>
      </c>
      <c r="E438" s="20" t="s">
        <v>1064</v>
      </c>
      <c r="F438">
        <v>2437</v>
      </c>
      <c r="G438" t="str">
        <f t="shared" si="6"/>
        <v>Camellia j. 'Kramer's Sup' PT015</v>
      </c>
    </row>
    <row r="439" spans="1:7" x14ac:dyDescent="0.25">
      <c r="A439" s="16" t="s">
        <v>1065</v>
      </c>
      <c r="B439" s="17" t="s">
        <v>1066</v>
      </c>
      <c r="C439" s="18">
        <v>1</v>
      </c>
      <c r="D439" s="19">
        <v>13.75</v>
      </c>
      <c r="E439" s="20" t="s">
        <v>1067</v>
      </c>
      <c r="F439">
        <v>128</v>
      </c>
      <c r="G439" t="str">
        <f t="shared" si="6"/>
        <v>Camellia j. 'Kramer's Supreme'01</v>
      </c>
    </row>
    <row r="440" spans="1:7" x14ac:dyDescent="0.25">
      <c r="A440" s="16" t="s">
        <v>1065</v>
      </c>
      <c r="B440" s="17" t="s">
        <v>1068</v>
      </c>
      <c r="C440" s="18">
        <v>5</v>
      </c>
      <c r="D440" s="19">
        <v>46.5</v>
      </c>
      <c r="E440" s="20" t="s">
        <v>1069</v>
      </c>
      <c r="F440">
        <v>1202</v>
      </c>
      <c r="G440" t="str">
        <f t="shared" si="6"/>
        <v>Camellia j. 'Kramer's Supreme'05</v>
      </c>
    </row>
    <row r="441" spans="1:7" x14ac:dyDescent="0.25">
      <c r="A441" s="16" t="s">
        <v>1065</v>
      </c>
      <c r="B441" s="17" t="s">
        <v>1070</v>
      </c>
      <c r="C441" s="18">
        <v>15</v>
      </c>
      <c r="D441" s="19">
        <v>111.5</v>
      </c>
      <c r="E441" s="20" t="s">
        <v>1071</v>
      </c>
      <c r="F441">
        <v>2438</v>
      </c>
      <c r="G441" t="str">
        <f t="shared" si="6"/>
        <v>Camellia j. 'Kramer's Supreme'015</v>
      </c>
    </row>
    <row r="442" spans="1:7" x14ac:dyDescent="0.25">
      <c r="A442" s="16" t="s">
        <v>1072</v>
      </c>
      <c r="B442" s="17" t="s">
        <v>1073</v>
      </c>
      <c r="C442" s="18">
        <v>1</v>
      </c>
      <c r="D442" s="19">
        <v>13.75</v>
      </c>
      <c r="E442" s="20" t="s">
        <v>1074</v>
      </c>
      <c r="F442">
        <v>129</v>
      </c>
      <c r="G442" t="str">
        <f t="shared" si="6"/>
        <v>Camellia j. 'Marie Bracy'01</v>
      </c>
    </row>
    <row r="443" spans="1:7" x14ac:dyDescent="0.25">
      <c r="A443" s="16" t="s">
        <v>1072</v>
      </c>
      <c r="B443" s="17" t="s">
        <v>1075</v>
      </c>
      <c r="C443" s="18">
        <v>5</v>
      </c>
      <c r="D443" s="19">
        <v>46.5</v>
      </c>
      <c r="E443" s="20" t="s">
        <v>1076</v>
      </c>
      <c r="F443">
        <v>1203</v>
      </c>
      <c r="G443" t="str">
        <f t="shared" si="6"/>
        <v>Camellia j. 'Marie Bracy'05</v>
      </c>
    </row>
    <row r="444" spans="1:7" x14ac:dyDescent="0.25">
      <c r="A444" s="16" t="s">
        <v>1077</v>
      </c>
      <c r="B444" s="17" t="s">
        <v>1078</v>
      </c>
      <c r="C444" s="18">
        <v>1</v>
      </c>
      <c r="D444" s="19">
        <v>13.75</v>
      </c>
      <c r="E444" s="20" t="s">
        <v>1079</v>
      </c>
      <c r="F444">
        <v>130</v>
      </c>
      <c r="G444" t="str">
        <f t="shared" si="6"/>
        <v>Camellia j. 'Nuccio's Gem'01</v>
      </c>
    </row>
    <row r="445" spans="1:7" x14ac:dyDescent="0.25">
      <c r="A445" s="16" t="s">
        <v>1077</v>
      </c>
      <c r="B445" s="17" t="s">
        <v>1080</v>
      </c>
      <c r="C445" s="18">
        <v>5</v>
      </c>
      <c r="D445" s="19">
        <v>46.5</v>
      </c>
      <c r="E445" s="20" t="s">
        <v>1081</v>
      </c>
      <c r="F445">
        <v>1204</v>
      </c>
      <c r="G445" t="str">
        <f t="shared" si="6"/>
        <v>Camellia j. 'Nuccio's Gem'05</v>
      </c>
    </row>
    <row r="446" spans="1:7" x14ac:dyDescent="0.25">
      <c r="A446" s="16" t="s">
        <v>1082</v>
      </c>
      <c r="B446" s="17" t="s">
        <v>1083</v>
      </c>
      <c r="C446" s="18">
        <v>1</v>
      </c>
      <c r="D446" s="19">
        <v>13.75</v>
      </c>
      <c r="E446" s="20" t="s">
        <v>1084</v>
      </c>
      <c r="F446">
        <v>131</v>
      </c>
      <c r="G446" t="str">
        <f t="shared" si="6"/>
        <v>Camellia j. 'Nuccio's Pearl'01</v>
      </c>
    </row>
    <row r="447" spans="1:7" x14ac:dyDescent="0.25">
      <c r="A447" s="16" t="s">
        <v>1082</v>
      </c>
      <c r="B447" s="17" t="s">
        <v>1085</v>
      </c>
      <c r="C447" s="18">
        <v>5</v>
      </c>
      <c r="D447" s="19">
        <v>46.5</v>
      </c>
      <c r="E447" s="20" t="s">
        <v>1086</v>
      </c>
      <c r="F447">
        <v>1205</v>
      </c>
      <c r="G447" t="str">
        <f t="shared" si="6"/>
        <v>Camellia j. 'Nuccio's Pearl'05</v>
      </c>
    </row>
    <row r="448" spans="1:7" x14ac:dyDescent="0.25">
      <c r="A448" s="16" t="s">
        <v>1082</v>
      </c>
      <c r="B448" s="17" t="s">
        <v>1087</v>
      </c>
      <c r="C448" s="18">
        <v>15</v>
      </c>
      <c r="D448" s="19">
        <v>111.5</v>
      </c>
      <c r="E448" s="20" t="s">
        <v>1088</v>
      </c>
      <c r="F448">
        <v>2439</v>
      </c>
      <c r="G448" t="str">
        <f t="shared" si="6"/>
        <v>Camellia j. 'Nuccio's Pearl'015</v>
      </c>
    </row>
    <row r="449" spans="1:7" x14ac:dyDescent="0.25">
      <c r="A449" s="16" t="s">
        <v>1089</v>
      </c>
      <c r="B449" s="17" t="s">
        <v>1090</v>
      </c>
      <c r="C449" s="18">
        <v>5</v>
      </c>
      <c r="D449" s="19">
        <v>65.25</v>
      </c>
      <c r="E449" s="20" t="s">
        <v>1091</v>
      </c>
      <c r="F449">
        <v>1206</v>
      </c>
      <c r="G449" t="str">
        <f t="shared" si="6"/>
        <v>Camellia j. 'Nuccios Pearl' PT05</v>
      </c>
    </row>
    <row r="450" spans="1:7" x14ac:dyDescent="0.25">
      <c r="A450" s="16" t="s">
        <v>1092</v>
      </c>
      <c r="B450" s="17" t="s">
        <v>1093</v>
      </c>
      <c r="C450" s="18">
        <v>1</v>
      </c>
      <c r="D450" s="19">
        <v>13.75</v>
      </c>
      <c r="E450" s="20" t="s">
        <v>1094</v>
      </c>
      <c r="F450">
        <v>132</v>
      </c>
      <c r="G450" t="str">
        <f t="shared" si="6"/>
        <v>Camellia j. 'Silver Waves'01</v>
      </c>
    </row>
    <row r="451" spans="1:7" x14ac:dyDescent="0.25">
      <c r="A451" s="16" t="s">
        <v>1092</v>
      </c>
      <c r="B451" s="17" t="s">
        <v>1095</v>
      </c>
      <c r="C451" s="18">
        <v>5</v>
      </c>
      <c r="D451" s="19">
        <v>46.5</v>
      </c>
      <c r="E451" s="20" t="s">
        <v>1096</v>
      </c>
      <c r="F451">
        <v>1207</v>
      </c>
      <c r="G451" t="str">
        <f t="shared" ref="G451:G514" si="7">A451&amp;0&amp;C451</f>
        <v>Camellia j. 'Silver Waves'05</v>
      </c>
    </row>
    <row r="452" spans="1:7" x14ac:dyDescent="0.25">
      <c r="A452" s="16" t="s">
        <v>1097</v>
      </c>
      <c r="B452" s="17" t="s">
        <v>1098</v>
      </c>
      <c r="C452" s="18">
        <v>5</v>
      </c>
      <c r="D452" s="19">
        <v>65.25</v>
      </c>
      <c r="E452" s="20" t="s">
        <v>1099</v>
      </c>
      <c r="F452">
        <v>1208</v>
      </c>
      <c r="G452" t="str">
        <f t="shared" si="7"/>
        <v>Camellia j. 'Silver Waves' PT05</v>
      </c>
    </row>
    <row r="453" spans="1:7" x14ac:dyDescent="0.25">
      <c r="A453" s="16" t="s">
        <v>1100</v>
      </c>
      <c r="B453" s="17" t="s">
        <v>1101</v>
      </c>
      <c r="C453" s="18">
        <v>1</v>
      </c>
      <c r="D453" s="19">
        <v>13.75</v>
      </c>
      <c r="E453" s="20" t="s">
        <v>1102</v>
      </c>
      <c r="F453">
        <v>133</v>
      </c>
      <c r="G453" t="str">
        <f t="shared" si="7"/>
        <v>Camellia j. 'Spellbound'01</v>
      </c>
    </row>
    <row r="454" spans="1:7" x14ac:dyDescent="0.25">
      <c r="A454" s="16" t="s">
        <v>1100</v>
      </c>
      <c r="B454" s="17" t="s">
        <v>1103</v>
      </c>
      <c r="C454" s="18">
        <v>5</v>
      </c>
      <c r="D454" s="19">
        <v>46.5</v>
      </c>
      <c r="E454" s="20" t="s">
        <v>1104</v>
      </c>
      <c r="F454">
        <v>1209</v>
      </c>
      <c r="G454" t="str">
        <f t="shared" si="7"/>
        <v>Camellia j. 'Spellbound'05</v>
      </c>
    </row>
    <row r="455" spans="1:7" x14ac:dyDescent="0.25">
      <c r="A455" s="16" t="s">
        <v>1105</v>
      </c>
      <c r="B455" s="17" t="s">
        <v>1106</v>
      </c>
      <c r="C455" s="18">
        <v>1</v>
      </c>
      <c r="D455" s="19">
        <v>13.75</v>
      </c>
      <c r="E455" s="20" t="s">
        <v>1107</v>
      </c>
      <c r="F455">
        <v>134</v>
      </c>
      <c r="G455" t="str">
        <f t="shared" si="7"/>
        <v>Camellia j. 'Tom Knudsen'01</v>
      </c>
    </row>
    <row r="456" spans="1:7" x14ac:dyDescent="0.25">
      <c r="A456" s="16" t="s">
        <v>1105</v>
      </c>
      <c r="B456" s="17" t="s">
        <v>1108</v>
      </c>
      <c r="C456" s="18">
        <v>5</v>
      </c>
      <c r="D456" s="19">
        <v>46.5</v>
      </c>
      <c r="E456" s="20" t="s">
        <v>1109</v>
      </c>
      <c r="F456">
        <v>1210</v>
      </c>
      <c r="G456" t="str">
        <f t="shared" si="7"/>
        <v>Camellia j. 'Tom Knudsen'05</v>
      </c>
    </row>
    <row r="457" spans="1:7" x14ac:dyDescent="0.25">
      <c r="A457" s="16" t="s">
        <v>1110</v>
      </c>
      <c r="B457" s="17" t="s">
        <v>1111</v>
      </c>
      <c r="C457" s="18">
        <v>5</v>
      </c>
      <c r="D457" s="19">
        <v>81</v>
      </c>
      <c r="E457" s="20" t="s">
        <v>1112</v>
      </c>
      <c r="F457">
        <v>1211</v>
      </c>
      <c r="G457" t="str">
        <f t="shared" si="7"/>
        <v>Camellia j. 'Tom Knudsen' ESP05</v>
      </c>
    </row>
    <row r="458" spans="1:7" x14ac:dyDescent="0.25">
      <c r="A458" s="16" t="s">
        <v>1110</v>
      </c>
      <c r="B458" s="17" t="s">
        <v>1113</v>
      </c>
      <c r="C458" s="18">
        <v>10</v>
      </c>
      <c r="D458" s="19">
        <v>128.25</v>
      </c>
      <c r="E458" s="20" t="s">
        <v>1114</v>
      </c>
      <c r="F458">
        <v>2362</v>
      </c>
      <c r="G458" t="str">
        <f t="shared" si="7"/>
        <v>Camellia j. 'Tom Knudsen' ESP010</v>
      </c>
    </row>
    <row r="459" spans="1:7" x14ac:dyDescent="0.25">
      <c r="A459" s="16" t="s">
        <v>1115</v>
      </c>
      <c r="B459" s="17" t="s">
        <v>1116</v>
      </c>
      <c r="C459" s="18">
        <v>5</v>
      </c>
      <c r="D459" s="19">
        <v>65.25</v>
      </c>
      <c r="E459" s="20" t="s">
        <v>1117</v>
      </c>
      <c r="F459">
        <v>1212</v>
      </c>
      <c r="G459" t="str">
        <f t="shared" si="7"/>
        <v>Camellia j. 'Tom Knudsen' PT05</v>
      </c>
    </row>
    <row r="460" spans="1:7" x14ac:dyDescent="0.25">
      <c r="A460" s="16" t="s">
        <v>1118</v>
      </c>
      <c r="B460" s="17" t="s">
        <v>1119</v>
      </c>
      <c r="C460" s="18">
        <v>1</v>
      </c>
      <c r="D460" s="19">
        <v>13.75</v>
      </c>
      <c r="E460" s="20" t="s">
        <v>1120</v>
      </c>
      <c r="F460">
        <v>135</v>
      </c>
      <c r="G460" t="str">
        <f t="shared" si="7"/>
        <v>Camellia j.'Tom Knudsen'PT01</v>
      </c>
    </row>
    <row r="461" spans="1:7" x14ac:dyDescent="0.25">
      <c r="A461" s="16" t="s">
        <v>1121</v>
      </c>
      <c r="B461" s="17" t="s">
        <v>1122</v>
      </c>
      <c r="C461" s="18">
        <v>5</v>
      </c>
      <c r="D461" s="19">
        <v>46.5</v>
      </c>
      <c r="E461" s="20" t="s">
        <v>17</v>
      </c>
      <c r="F461">
        <v>1213</v>
      </c>
      <c r="G461" t="str">
        <f t="shared" si="7"/>
        <v>Camellia japonica - assorted05</v>
      </c>
    </row>
    <row r="462" spans="1:7" x14ac:dyDescent="0.25">
      <c r="A462" s="16" t="s">
        <v>1123</v>
      </c>
      <c r="B462" s="17" t="s">
        <v>1124</v>
      </c>
      <c r="C462" s="18">
        <v>1</v>
      </c>
      <c r="D462" s="19">
        <v>13.75</v>
      </c>
      <c r="E462" s="20" t="s">
        <v>1125</v>
      </c>
      <c r="F462">
        <v>136</v>
      </c>
      <c r="G462" t="str">
        <f t="shared" si="7"/>
        <v>Camellia s. 'Chansonette'01</v>
      </c>
    </row>
    <row r="463" spans="1:7" x14ac:dyDescent="0.25">
      <c r="A463" s="16" t="s">
        <v>1123</v>
      </c>
      <c r="B463" s="17" t="s">
        <v>1126</v>
      </c>
      <c r="C463" s="18">
        <v>5</v>
      </c>
      <c r="D463" s="19">
        <v>46.5</v>
      </c>
      <c r="E463" s="20" t="s">
        <v>1127</v>
      </c>
      <c r="F463">
        <v>1214</v>
      </c>
      <c r="G463" t="str">
        <f t="shared" si="7"/>
        <v>Camellia s. 'Chansonette'05</v>
      </c>
    </row>
    <row r="464" spans="1:7" x14ac:dyDescent="0.25">
      <c r="A464" s="16" t="s">
        <v>1128</v>
      </c>
      <c r="B464" s="17" t="s">
        <v>1129</v>
      </c>
      <c r="C464" s="18">
        <v>5</v>
      </c>
      <c r="D464" s="19">
        <v>81</v>
      </c>
      <c r="E464" s="20" t="s">
        <v>1130</v>
      </c>
      <c r="F464">
        <v>1215</v>
      </c>
      <c r="G464" t="str">
        <f t="shared" si="7"/>
        <v>Camellia s. 'Chansonette'ESP05</v>
      </c>
    </row>
    <row r="465" spans="1:7" x14ac:dyDescent="0.25">
      <c r="A465" s="16" t="s">
        <v>1131</v>
      </c>
      <c r="B465" s="17" t="s">
        <v>1132</v>
      </c>
      <c r="C465" s="18">
        <v>1</v>
      </c>
      <c r="D465" s="19">
        <v>13.75</v>
      </c>
      <c r="E465" s="20" t="s">
        <v>1133</v>
      </c>
      <c r="F465">
        <v>137</v>
      </c>
      <c r="G465" t="str">
        <f t="shared" si="7"/>
        <v>Camellia s. 'Cleopatra'01</v>
      </c>
    </row>
    <row r="466" spans="1:7" x14ac:dyDescent="0.25">
      <c r="A466" s="16" t="s">
        <v>1131</v>
      </c>
      <c r="B466" s="17" t="s">
        <v>1134</v>
      </c>
      <c r="C466" s="18">
        <v>5</v>
      </c>
      <c r="D466" s="19">
        <v>46.5</v>
      </c>
      <c r="E466" s="20" t="s">
        <v>1135</v>
      </c>
      <c r="F466">
        <v>1216</v>
      </c>
      <c r="G466" t="str">
        <f t="shared" si="7"/>
        <v>Camellia s. 'Cleopatra'05</v>
      </c>
    </row>
    <row r="467" spans="1:7" x14ac:dyDescent="0.25">
      <c r="A467" s="16" t="s">
        <v>1136</v>
      </c>
      <c r="B467" s="17" t="s">
        <v>1137</v>
      </c>
      <c r="C467" s="18">
        <v>5</v>
      </c>
      <c r="D467" s="19">
        <v>46.5</v>
      </c>
      <c r="E467" s="20" t="s">
        <v>1138</v>
      </c>
      <c r="F467">
        <v>1217</v>
      </c>
      <c r="G467" t="str">
        <f t="shared" si="7"/>
        <v>Camellia s. 'Mine-No-Yuki'05</v>
      </c>
    </row>
    <row r="468" spans="1:7" x14ac:dyDescent="0.25">
      <c r="A468" s="16" t="s">
        <v>1139</v>
      </c>
      <c r="B468" s="17" t="s">
        <v>1140</v>
      </c>
      <c r="C468" s="18">
        <v>1</v>
      </c>
      <c r="D468" s="19">
        <v>13.75</v>
      </c>
      <c r="E468" s="20" t="s">
        <v>1141</v>
      </c>
      <c r="F468">
        <v>138</v>
      </c>
      <c r="G468" t="str">
        <f t="shared" si="7"/>
        <v>Camellia s. 'Setsugekka'01</v>
      </c>
    </row>
    <row r="469" spans="1:7" x14ac:dyDescent="0.25">
      <c r="A469" s="16" t="s">
        <v>1139</v>
      </c>
      <c r="B469" s="17" t="s">
        <v>1142</v>
      </c>
      <c r="C469" s="18">
        <v>5</v>
      </c>
      <c r="D469" s="19">
        <v>46.5</v>
      </c>
      <c r="E469" s="20" t="s">
        <v>1143</v>
      </c>
      <c r="F469">
        <v>1218</v>
      </c>
      <c r="G469" t="str">
        <f t="shared" si="7"/>
        <v>Camellia s. 'Setsugekka'05</v>
      </c>
    </row>
    <row r="470" spans="1:7" x14ac:dyDescent="0.25">
      <c r="A470" s="16" t="s">
        <v>1144</v>
      </c>
      <c r="B470" s="17" t="s">
        <v>1145</v>
      </c>
      <c r="C470" s="18">
        <v>1</v>
      </c>
      <c r="D470" s="19">
        <v>13.75</v>
      </c>
      <c r="E470" s="20" t="s">
        <v>1146</v>
      </c>
      <c r="F470">
        <v>139</v>
      </c>
      <c r="G470" t="str">
        <f t="shared" si="7"/>
        <v>Camellia s. 'Shishi Gashira'01</v>
      </c>
    </row>
    <row r="471" spans="1:7" x14ac:dyDescent="0.25">
      <c r="A471" s="16" t="s">
        <v>1144</v>
      </c>
      <c r="B471" s="17" t="s">
        <v>1147</v>
      </c>
      <c r="C471" s="18">
        <v>5</v>
      </c>
      <c r="D471" s="19">
        <v>46.5</v>
      </c>
      <c r="E471" s="20" t="s">
        <v>1148</v>
      </c>
      <c r="F471">
        <v>1219</v>
      </c>
      <c r="G471" t="str">
        <f t="shared" si="7"/>
        <v>Camellia s. 'Shishi Gashira'05</v>
      </c>
    </row>
    <row r="472" spans="1:7" x14ac:dyDescent="0.25">
      <c r="A472" s="16" t="s">
        <v>1144</v>
      </c>
      <c r="B472" s="17" t="s">
        <v>1149</v>
      </c>
      <c r="C472" s="18">
        <v>15</v>
      </c>
      <c r="D472" s="19">
        <v>111.5</v>
      </c>
      <c r="E472" s="20" t="s">
        <v>1150</v>
      </c>
      <c r="F472">
        <v>2440</v>
      </c>
      <c r="G472" t="str">
        <f t="shared" si="7"/>
        <v>Camellia s. 'Shishi Gashira'015</v>
      </c>
    </row>
    <row r="473" spans="1:7" x14ac:dyDescent="0.25">
      <c r="A473" s="16" t="s">
        <v>1151</v>
      </c>
      <c r="B473" s="17" t="s">
        <v>1152</v>
      </c>
      <c r="C473" s="18">
        <v>1</v>
      </c>
      <c r="D473" s="19">
        <v>13.75</v>
      </c>
      <c r="E473" s="20" t="s">
        <v>1153</v>
      </c>
      <c r="F473">
        <v>140</v>
      </c>
      <c r="G473" t="str">
        <f t="shared" si="7"/>
        <v>Camellia s. 'White Dove'01</v>
      </c>
    </row>
    <row r="474" spans="1:7" x14ac:dyDescent="0.25">
      <c r="A474" s="16" t="s">
        <v>1151</v>
      </c>
      <c r="B474" s="17" t="s">
        <v>1154</v>
      </c>
      <c r="C474" s="18">
        <v>5</v>
      </c>
      <c r="D474" s="19">
        <v>46.5</v>
      </c>
      <c r="E474" s="20" t="s">
        <v>1155</v>
      </c>
      <c r="F474">
        <v>1220</v>
      </c>
      <c r="G474" t="str">
        <f t="shared" si="7"/>
        <v>Camellia s. 'White Dove'05</v>
      </c>
    </row>
    <row r="475" spans="1:7" x14ac:dyDescent="0.25">
      <c r="A475" s="16" t="s">
        <v>1151</v>
      </c>
      <c r="B475" s="17" t="s">
        <v>1156</v>
      </c>
      <c r="C475" s="18">
        <v>15</v>
      </c>
      <c r="D475" s="19">
        <v>111.5</v>
      </c>
      <c r="E475" s="20" t="s">
        <v>1157</v>
      </c>
      <c r="F475">
        <v>2441</v>
      </c>
      <c r="G475" t="str">
        <f t="shared" si="7"/>
        <v>Camellia s. 'White Dove'015</v>
      </c>
    </row>
    <row r="476" spans="1:7" x14ac:dyDescent="0.25">
      <c r="A476" s="16" t="s">
        <v>1158</v>
      </c>
      <c r="B476" s="17" t="s">
        <v>1159</v>
      </c>
      <c r="C476" s="18">
        <v>1</v>
      </c>
      <c r="D476" s="19">
        <v>13.75</v>
      </c>
      <c r="E476" s="20" t="s">
        <v>1160</v>
      </c>
      <c r="F476">
        <v>141</v>
      </c>
      <c r="G476" t="str">
        <f t="shared" si="7"/>
        <v>Camellia s. 'Yuletide'01</v>
      </c>
    </row>
    <row r="477" spans="1:7" x14ac:dyDescent="0.25">
      <c r="A477" s="16" t="s">
        <v>1158</v>
      </c>
      <c r="B477" s="17" t="s">
        <v>1161</v>
      </c>
      <c r="C477" s="18">
        <v>5</v>
      </c>
      <c r="D477" s="19">
        <v>46.5</v>
      </c>
      <c r="E477" s="20" t="s">
        <v>1162</v>
      </c>
      <c r="F477">
        <v>1221</v>
      </c>
      <c r="G477" t="str">
        <f t="shared" si="7"/>
        <v>Camellia s. 'Yuletide'05</v>
      </c>
    </row>
    <row r="478" spans="1:7" x14ac:dyDescent="0.25">
      <c r="A478" s="16" t="s">
        <v>1158</v>
      </c>
      <c r="B478" s="17" t="s">
        <v>1163</v>
      </c>
      <c r="C478" s="18">
        <v>15</v>
      </c>
      <c r="D478" s="19">
        <v>111.5</v>
      </c>
      <c r="E478" s="20" t="s">
        <v>1164</v>
      </c>
      <c r="F478">
        <v>2442</v>
      </c>
      <c r="G478" t="str">
        <f t="shared" si="7"/>
        <v>Camellia s. 'Yuletide'015</v>
      </c>
    </row>
    <row r="479" spans="1:7" x14ac:dyDescent="0.25">
      <c r="A479" s="16" t="s">
        <v>1158</v>
      </c>
      <c r="B479" s="17" t="s">
        <v>1165</v>
      </c>
      <c r="C479" s="18">
        <v>24</v>
      </c>
      <c r="D479" s="19">
        <v>432.75</v>
      </c>
      <c r="E479" s="20" t="s">
        <v>1166</v>
      </c>
      <c r="F479">
        <v>2889</v>
      </c>
      <c r="G479" t="str">
        <f t="shared" si="7"/>
        <v>Camellia s. 'Yuletide'024</v>
      </c>
    </row>
    <row r="480" spans="1:7" x14ac:dyDescent="0.25">
      <c r="A480" s="16" t="s">
        <v>1167</v>
      </c>
      <c r="B480" s="17" t="s">
        <v>1168</v>
      </c>
      <c r="C480" s="18">
        <v>3</v>
      </c>
      <c r="D480" s="19">
        <v>50.25</v>
      </c>
      <c r="E480" s="20" t="s">
        <v>1169</v>
      </c>
      <c r="F480">
        <v>925</v>
      </c>
      <c r="G480" t="str">
        <f t="shared" si="7"/>
        <v>Camellia s. 'Yuletide'ESP03</v>
      </c>
    </row>
    <row r="481" spans="1:7" x14ac:dyDescent="0.25">
      <c r="A481" s="16" t="s">
        <v>1170</v>
      </c>
      <c r="B481" s="17" t="s">
        <v>1171</v>
      </c>
      <c r="C481" s="18">
        <v>2</v>
      </c>
      <c r="D481" s="19">
        <v>50.25</v>
      </c>
      <c r="E481" s="20" t="s">
        <v>1172</v>
      </c>
      <c r="F481">
        <v>711</v>
      </c>
      <c r="G481" t="str">
        <f t="shared" si="7"/>
        <v>Camellia'Chansonette'ESP02</v>
      </c>
    </row>
    <row r="482" spans="1:7" x14ac:dyDescent="0.25">
      <c r="A482" s="16" t="s">
        <v>1170</v>
      </c>
      <c r="B482" s="17" t="s">
        <v>1173</v>
      </c>
      <c r="C482" s="18">
        <v>10</v>
      </c>
      <c r="D482" s="19">
        <v>128.25</v>
      </c>
      <c r="E482" s="20" t="s">
        <v>1174</v>
      </c>
      <c r="F482">
        <v>2363</v>
      </c>
      <c r="G482" t="str">
        <f t="shared" si="7"/>
        <v>Camellia'Chansonette'ESP010</v>
      </c>
    </row>
    <row r="483" spans="1:7" x14ac:dyDescent="0.25">
      <c r="A483" s="16" t="s">
        <v>1175</v>
      </c>
      <c r="B483" s="17" t="s">
        <v>1176</v>
      </c>
      <c r="C483" s="18">
        <v>1</v>
      </c>
      <c r="D483" s="19">
        <v>30.25</v>
      </c>
      <c r="E483" s="20" t="s">
        <v>1177</v>
      </c>
      <c r="F483">
        <v>142</v>
      </c>
      <c r="G483" t="str">
        <f t="shared" si="7"/>
        <v>Camellia'Debutante'PT01</v>
      </c>
    </row>
    <row r="484" spans="1:7" x14ac:dyDescent="0.25">
      <c r="A484" s="16" t="s">
        <v>1175</v>
      </c>
      <c r="B484" s="17" t="s">
        <v>1178</v>
      </c>
      <c r="C484" s="18">
        <v>3</v>
      </c>
      <c r="D484" s="19">
        <v>50.25</v>
      </c>
      <c r="E484" s="20" t="s">
        <v>1179</v>
      </c>
      <c r="F484">
        <v>926</v>
      </c>
      <c r="G484" t="str">
        <f t="shared" si="7"/>
        <v>Camellia'Debutante'PT03</v>
      </c>
    </row>
    <row r="485" spans="1:7" x14ac:dyDescent="0.25">
      <c r="A485" s="16" t="s">
        <v>1180</v>
      </c>
      <c r="B485" s="17" t="s">
        <v>1181</v>
      </c>
      <c r="C485" s="18">
        <v>10</v>
      </c>
      <c r="D485" s="19">
        <v>128.25</v>
      </c>
      <c r="E485" s="20" t="s">
        <v>1182</v>
      </c>
      <c r="F485">
        <v>2364</v>
      </c>
      <c r="G485" t="str">
        <f t="shared" si="7"/>
        <v>Camellia'Freedom Bell'ESP010</v>
      </c>
    </row>
    <row r="486" spans="1:7" x14ac:dyDescent="0.25">
      <c r="A486" s="16" t="s">
        <v>1183</v>
      </c>
      <c r="B486" s="17" t="s">
        <v>1184</v>
      </c>
      <c r="C486" s="18">
        <v>2</v>
      </c>
      <c r="D486" s="19">
        <v>50.25</v>
      </c>
      <c r="E486" s="20" t="s">
        <v>1185</v>
      </c>
      <c r="F486">
        <v>712</v>
      </c>
      <c r="G486" t="str">
        <f t="shared" si="7"/>
        <v>Camellia'Kramer's Sup'ESP02</v>
      </c>
    </row>
    <row r="487" spans="1:7" x14ac:dyDescent="0.25">
      <c r="A487" s="16" t="s">
        <v>1186</v>
      </c>
      <c r="B487" s="17" t="s">
        <v>1187</v>
      </c>
      <c r="C487" s="18">
        <v>1</v>
      </c>
      <c r="D487" s="19">
        <v>30.25</v>
      </c>
      <c r="E487" s="20" t="s">
        <v>1188</v>
      </c>
      <c r="F487">
        <v>143</v>
      </c>
      <c r="G487" t="str">
        <f t="shared" si="7"/>
        <v>Camellia'Kramer's Sup'PT01</v>
      </c>
    </row>
    <row r="488" spans="1:7" x14ac:dyDescent="0.25">
      <c r="A488" s="16" t="s">
        <v>1186</v>
      </c>
      <c r="B488" s="17" t="s">
        <v>1189</v>
      </c>
      <c r="C488" s="18">
        <v>3</v>
      </c>
      <c r="D488" s="19">
        <v>50.25</v>
      </c>
      <c r="E488" s="20" t="s">
        <v>1190</v>
      </c>
      <c r="F488">
        <v>927</v>
      </c>
      <c r="G488" t="str">
        <f t="shared" si="7"/>
        <v>Camellia'Kramer's Sup'PT03</v>
      </c>
    </row>
    <row r="489" spans="1:7" x14ac:dyDescent="0.25">
      <c r="A489" s="16" t="s">
        <v>1191</v>
      </c>
      <c r="B489" s="17" t="s">
        <v>1192</v>
      </c>
      <c r="C489" s="18">
        <v>1</v>
      </c>
      <c r="D489" s="19">
        <v>30.25</v>
      </c>
      <c r="E489" s="20" t="s">
        <v>1193</v>
      </c>
      <c r="F489">
        <v>144</v>
      </c>
      <c r="G489" t="str">
        <f t="shared" si="7"/>
        <v>Camellia'Nuccio's Pearl'PT01</v>
      </c>
    </row>
    <row r="490" spans="1:7" x14ac:dyDescent="0.25">
      <c r="A490" s="16" t="s">
        <v>1194</v>
      </c>
      <c r="B490" s="17" t="s">
        <v>1195</v>
      </c>
      <c r="C490" s="18">
        <v>2</v>
      </c>
      <c r="D490" s="19">
        <v>50.25</v>
      </c>
      <c r="E490" s="20" t="s">
        <v>1196</v>
      </c>
      <c r="F490">
        <v>713</v>
      </c>
      <c r="G490" t="str">
        <f t="shared" si="7"/>
        <v>Camellia'Silver Waves'ESP02</v>
      </c>
    </row>
    <row r="491" spans="1:7" x14ac:dyDescent="0.25">
      <c r="A491" s="16" t="s">
        <v>1197</v>
      </c>
      <c r="B491" s="17" t="s">
        <v>1198</v>
      </c>
      <c r="C491" s="18">
        <v>1</v>
      </c>
      <c r="D491" s="19">
        <v>30.25</v>
      </c>
      <c r="E491" s="20" t="s">
        <v>1199</v>
      </c>
      <c r="F491">
        <v>145</v>
      </c>
      <c r="G491" t="str">
        <f t="shared" si="7"/>
        <v>Camellia'Silver Waves'PT01</v>
      </c>
    </row>
    <row r="492" spans="1:7" x14ac:dyDescent="0.25">
      <c r="A492" s="16" t="s">
        <v>1200</v>
      </c>
      <c r="B492" s="17" t="s">
        <v>1201</v>
      </c>
      <c r="C492" s="18">
        <v>2</v>
      </c>
      <c r="D492" s="19">
        <v>50.25</v>
      </c>
      <c r="E492" s="20" t="s">
        <v>1202</v>
      </c>
      <c r="F492">
        <v>714</v>
      </c>
      <c r="G492" t="str">
        <f t="shared" si="7"/>
        <v>Camellia'White Dove'ESP02</v>
      </c>
    </row>
    <row r="493" spans="1:7" x14ac:dyDescent="0.25">
      <c r="A493" s="16" t="s">
        <v>1200</v>
      </c>
      <c r="B493" s="17" t="s">
        <v>1203</v>
      </c>
      <c r="C493" s="18">
        <v>5</v>
      </c>
      <c r="D493" s="19">
        <v>81</v>
      </c>
      <c r="E493" s="20" t="s">
        <v>1204</v>
      </c>
      <c r="F493">
        <v>1222</v>
      </c>
      <c r="G493" t="str">
        <f t="shared" si="7"/>
        <v>Camellia'White Dove'ESP05</v>
      </c>
    </row>
    <row r="494" spans="1:7" x14ac:dyDescent="0.25">
      <c r="A494" s="16" t="s">
        <v>1205</v>
      </c>
      <c r="B494" s="17" t="s">
        <v>1206</v>
      </c>
      <c r="C494" s="18">
        <v>1</v>
      </c>
      <c r="D494" s="19">
        <v>8.75</v>
      </c>
      <c r="E494" s="20" t="s">
        <v>1207</v>
      </c>
      <c r="F494">
        <v>146</v>
      </c>
      <c r="G494" t="str">
        <f t="shared" si="7"/>
        <v>Carex buchananii01</v>
      </c>
    </row>
    <row r="495" spans="1:7" x14ac:dyDescent="0.25">
      <c r="A495" s="16" t="s">
        <v>1208</v>
      </c>
      <c r="B495" s="17" t="s">
        <v>1209</v>
      </c>
      <c r="C495" s="18">
        <v>5</v>
      </c>
      <c r="D495" s="19">
        <v>0</v>
      </c>
      <c r="E495" s="20" t="s">
        <v>17</v>
      </c>
      <c r="F495">
        <v>1223</v>
      </c>
      <c r="G495" t="str">
        <f t="shared" si="7"/>
        <v>Carex divulsa05</v>
      </c>
    </row>
    <row r="496" spans="1:7" x14ac:dyDescent="0.25">
      <c r="A496" s="16" t="s">
        <v>1210</v>
      </c>
      <c r="B496" s="17" t="s">
        <v>1211</v>
      </c>
      <c r="C496" s="18">
        <v>1</v>
      </c>
      <c r="D496" s="19">
        <v>8.75</v>
      </c>
      <c r="E496" s="20" t="s">
        <v>1212</v>
      </c>
      <c r="F496">
        <v>147</v>
      </c>
      <c r="G496" t="str">
        <f t="shared" si="7"/>
        <v>Carex praegracilis01</v>
      </c>
    </row>
    <row r="497" spans="1:7" x14ac:dyDescent="0.25">
      <c r="A497" s="16" t="s">
        <v>1213</v>
      </c>
      <c r="B497" s="17" t="s">
        <v>1214</v>
      </c>
      <c r="C497" s="18">
        <v>1</v>
      </c>
      <c r="D497" s="19">
        <v>8.25</v>
      </c>
      <c r="E497" s="20" t="s">
        <v>1215</v>
      </c>
      <c r="F497">
        <v>148</v>
      </c>
      <c r="G497" t="str">
        <f t="shared" si="7"/>
        <v>Carex testacea01</v>
      </c>
    </row>
    <row r="498" spans="1:7" x14ac:dyDescent="0.25">
      <c r="A498" s="16" t="s">
        <v>1216</v>
      </c>
      <c r="B498" s="17" t="s">
        <v>1217</v>
      </c>
      <c r="C498" s="18">
        <v>1</v>
      </c>
      <c r="D498" s="19">
        <v>8</v>
      </c>
      <c r="E498" s="20" t="s">
        <v>1218</v>
      </c>
      <c r="F498">
        <v>149</v>
      </c>
      <c r="G498" t="str">
        <f t="shared" si="7"/>
        <v>Carex tumulicola01</v>
      </c>
    </row>
    <row r="499" spans="1:7" x14ac:dyDescent="0.25">
      <c r="A499" s="16" t="s">
        <v>1216</v>
      </c>
      <c r="B499" s="17" t="s">
        <v>1219</v>
      </c>
      <c r="C499" s="18">
        <v>5</v>
      </c>
      <c r="D499" s="19">
        <v>18.75</v>
      </c>
      <c r="E499" s="20" t="s">
        <v>1220</v>
      </c>
      <c r="F499">
        <v>1224</v>
      </c>
      <c r="G499" t="str">
        <f t="shared" si="7"/>
        <v>Carex tumulicola05</v>
      </c>
    </row>
    <row r="500" spans="1:7" x14ac:dyDescent="0.25">
      <c r="A500" s="16" t="s">
        <v>1221</v>
      </c>
      <c r="B500" s="17" t="s">
        <v>1222</v>
      </c>
      <c r="C500" s="18">
        <v>5</v>
      </c>
      <c r="D500" s="19">
        <v>19.75</v>
      </c>
      <c r="E500" s="20" t="s">
        <v>1223</v>
      </c>
      <c r="F500">
        <v>1225</v>
      </c>
      <c r="G500" t="str">
        <f t="shared" si="7"/>
        <v>Carissa macrocarpa05</v>
      </c>
    </row>
    <row r="501" spans="1:7" x14ac:dyDescent="0.25">
      <c r="A501" s="16" t="s">
        <v>1224</v>
      </c>
      <c r="B501" s="17" t="s">
        <v>1225</v>
      </c>
      <c r="C501" s="18">
        <v>1</v>
      </c>
      <c r="D501" s="19">
        <v>11</v>
      </c>
      <c r="E501" s="20" t="s">
        <v>1226</v>
      </c>
      <c r="F501">
        <v>150</v>
      </c>
      <c r="G501" t="str">
        <f t="shared" si="7"/>
        <v>Carpenteria californica01</v>
      </c>
    </row>
    <row r="502" spans="1:7" x14ac:dyDescent="0.25">
      <c r="A502" s="16" t="s">
        <v>1224</v>
      </c>
      <c r="B502" s="17" t="s">
        <v>1227</v>
      </c>
      <c r="C502" s="18">
        <v>5</v>
      </c>
      <c r="D502" s="19">
        <v>30</v>
      </c>
      <c r="E502" s="20" t="s">
        <v>1228</v>
      </c>
      <c r="F502">
        <v>1226</v>
      </c>
      <c r="G502" t="str">
        <f t="shared" si="7"/>
        <v>Carpenteria californica05</v>
      </c>
    </row>
    <row r="503" spans="1:7" x14ac:dyDescent="0.25">
      <c r="A503" s="16" t="s">
        <v>1229</v>
      </c>
      <c r="B503" s="17" t="s">
        <v>1230</v>
      </c>
      <c r="C503" s="18">
        <v>5</v>
      </c>
      <c r="D503" s="19">
        <v>44.25</v>
      </c>
      <c r="E503" s="20" t="s">
        <v>1231</v>
      </c>
      <c r="F503">
        <v>1227</v>
      </c>
      <c r="G503" t="str">
        <f t="shared" si="7"/>
        <v>Carpinus b. 'Fastigiata'05</v>
      </c>
    </row>
    <row r="504" spans="1:7" x14ac:dyDescent="0.25">
      <c r="A504" s="16" t="s">
        <v>1229</v>
      </c>
      <c r="B504" s="17" t="s">
        <v>1232</v>
      </c>
      <c r="C504" s="18">
        <v>15</v>
      </c>
      <c r="D504" s="19">
        <v>105</v>
      </c>
      <c r="E504" s="20" t="s">
        <v>1233</v>
      </c>
      <c r="F504">
        <v>2443</v>
      </c>
      <c r="G504" t="str">
        <f t="shared" si="7"/>
        <v>Carpinus b. 'Fastigiata'015</v>
      </c>
    </row>
    <row r="505" spans="1:7" x14ac:dyDescent="0.25">
      <c r="A505" s="16" t="s">
        <v>1229</v>
      </c>
      <c r="B505" s="17" t="s">
        <v>1234</v>
      </c>
      <c r="C505" s="18">
        <v>24</v>
      </c>
      <c r="D505" s="19">
        <v>300</v>
      </c>
      <c r="E505" s="20" t="s">
        <v>1235</v>
      </c>
      <c r="F505">
        <v>2890</v>
      </c>
      <c r="G505" t="str">
        <f t="shared" si="7"/>
        <v>Carpinus b. 'Fastigiata'024</v>
      </c>
    </row>
    <row r="506" spans="1:7" x14ac:dyDescent="0.25">
      <c r="A506" s="16" t="s">
        <v>1236</v>
      </c>
      <c r="B506" s="17" t="s">
        <v>1237</v>
      </c>
      <c r="C506" s="18">
        <v>3</v>
      </c>
      <c r="D506" s="19">
        <v>30.25</v>
      </c>
      <c r="E506" s="20" t="s">
        <v>17</v>
      </c>
      <c r="F506">
        <v>928</v>
      </c>
      <c r="G506" t="str">
        <f t="shared" si="7"/>
        <v>Caryopteris Sapphire Surf FE03</v>
      </c>
    </row>
    <row r="507" spans="1:7" x14ac:dyDescent="0.25">
      <c r="A507" s="16" t="s">
        <v>1238</v>
      </c>
      <c r="B507" s="17" t="s">
        <v>1239</v>
      </c>
      <c r="C507" s="18">
        <v>13</v>
      </c>
      <c r="D507" s="19">
        <v>45</v>
      </c>
      <c r="E507" s="20" t="s">
        <v>17</v>
      </c>
      <c r="F507">
        <v>2387</v>
      </c>
      <c r="G507" t="str">
        <f t="shared" si="7"/>
        <v>Ceanothus Assort.PT Deco013</v>
      </c>
    </row>
    <row r="508" spans="1:7" x14ac:dyDescent="0.25">
      <c r="A508" s="16" t="s">
        <v>1240</v>
      </c>
      <c r="B508" s="17" t="s">
        <v>1241</v>
      </c>
      <c r="C508" s="18">
        <v>12</v>
      </c>
      <c r="D508" s="19">
        <v>55.5</v>
      </c>
      <c r="E508" s="20" t="s">
        <v>17</v>
      </c>
      <c r="F508">
        <v>2378</v>
      </c>
      <c r="G508" t="str">
        <f t="shared" si="7"/>
        <v>Ceanothus Asstd ESP DECO012</v>
      </c>
    </row>
    <row r="509" spans="1:7" x14ac:dyDescent="0.25">
      <c r="A509" s="16" t="s">
        <v>1242</v>
      </c>
      <c r="B509" s="17" t="s">
        <v>1243</v>
      </c>
      <c r="C509" s="18">
        <v>1</v>
      </c>
      <c r="D509" s="19">
        <v>11</v>
      </c>
      <c r="E509" s="20" t="s">
        <v>1244</v>
      </c>
      <c r="F509">
        <v>151</v>
      </c>
      <c r="G509" t="str">
        <f t="shared" si="7"/>
        <v>Ceanothus 'Concha'01</v>
      </c>
    </row>
    <row r="510" spans="1:7" x14ac:dyDescent="0.25">
      <c r="A510" s="16" t="s">
        <v>1242</v>
      </c>
      <c r="B510" s="17" t="s">
        <v>1245</v>
      </c>
      <c r="C510" s="18">
        <v>5</v>
      </c>
      <c r="D510" s="19">
        <v>24</v>
      </c>
      <c r="E510" s="20" t="s">
        <v>1246</v>
      </c>
      <c r="F510">
        <v>1228</v>
      </c>
      <c r="G510" t="str">
        <f t="shared" si="7"/>
        <v>Ceanothus 'Concha'05</v>
      </c>
    </row>
    <row r="511" spans="1:7" x14ac:dyDescent="0.25">
      <c r="A511" s="16" t="s">
        <v>1247</v>
      </c>
      <c r="B511" s="17" t="s">
        <v>1248</v>
      </c>
      <c r="C511" s="18">
        <v>1</v>
      </c>
      <c r="D511" s="19">
        <v>11</v>
      </c>
      <c r="E511" s="20" t="s">
        <v>1249</v>
      </c>
      <c r="F511">
        <v>152</v>
      </c>
      <c r="G511" t="str">
        <f t="shared" si="7"/>
        <v>Ceanothus 'Dark Star'01</v>
      </c>
    </row>
    <row r="512" spans="1:7" x14ac:dyDescent="0.25">
      <c r="A512" s="16" t="s">
        <v>1247</v>
      </c>
      <c r="B512" s="17" t="s">
        <v>1250</v>
      </c>
      <c r="C512" s="18">
        <v>5</v>
      </c>
      <c r="D512" s="19">
        <v>24</v>
      </c>
      <c r="E512" s="20" t="s">
        <v>1251</v>
      </c>
      <c r="F512">
        <v>1229</v>
      </c>
      <c r="G512" t="str">
        <f t="shared" si="7"/>
        <v>Ceanothus 'Dark Star'05</v>
      </c>
    </row>
    <row r="513" spans="1:7" x14ac:dyDescent="0.25">
      <c r="A513" s="16" t="s">
        <v>1247</v>
      </c>
      <c r="B513" s="17" t="s">
        <v>1252</v>
      </c>
      <c r="C513" s="18">
        <v>15</v>
      </c>
      <c r="D513" s="19">
        <v>85.25</v>
      </c>
      <c r="E513" s="20" t="s">
        <v>1253</v>
      </c>
      <c r="F513">
        <v>2444</v>
      </c>
      <c r="G513" t="str">
        <f t="shared" si="7"/>
        <v>Ceanothus 'Dark Star'015</v>
      </c>
    </row>
    <row r="514" spans="1:7" x14ac:dyDescent="0.25">
      <c r="A514" s="16" t="s">
        <v>1254</v>
      </c>
      <c r="B514" s="17" t="s">
        <v>1255</v>
      </c>
      <c r="C514" s="18">
        <v>1</v>
      </c>
      <c r="D514" s="19">
        <v>11</v>
      </c>
      <c r="E514" s="20" t="s">
        <v>1256</v>
      </c>
      <c r="F514">
        <v>153</v>
      </c>
      <c r="G514" t="str">
        <f t="shared" si="7"/>
        <v>Ceanothus 'Frosty Blue'01</v>
      </c>
    </row>
    <row r="515" spans="1:7" x14ac:dyDescent="0.25">
      <c r="A515" s="16" t="s">
        <v>1254</v>
      </c>
      <c r="B515" s="17" t="s">
        <v>1257</v>
      </c>
      <c r="C515" s="18">
        <v>5</v>
      </c>
      <c r="D515" s="19">
        <v>24</v>
      </c>
      <c r="E515" s="20" t="s">
        <v>1258</v>
      </c>
      <c r="F515">
        <v>1230</v>
      </c>
      <c r="G515" t="str">
        <f t="shared" ref="G515:G578" si="8">A515&amp;0&amp;C515</f>
        <v>Ceanothus 'Frosty Blue'05</v>
      </c>
    </row>
    <row r="516" spans="1:7" x14ac:dyDescent="0.25">
      <c r="A516" s="16" t="s">
        <v>1259</v>
      </c>
      <c r="B516" s="17" t="s">
        <v>1260</v>
      </c>
      <c r="C516" s="18">
        <v>1</v>
      </c>
      <c r="D516" s="19">
        <v>8.75</v>
      </c>
      <c r="E516" s="20" t="s">
        <v>1261</v>
      </c>
      <c r="F516">
        <v>154</v>
      </c>
      <c r="G516" t="str">
        <f t="shared" si="8"/>
        <v>Ceanothus g. 'Anchor Bay'01</v>
      </c>
    </row>
    <row r="517" spans="1:7" x14ac:dyDescent="0.25">
      <c r="A517" s="16" t="s">
        <v>1259</v>
      </c>
      <c r="B517" s="17" t="s">
        <v>1262</v>
      </c>
      <c r="C517" s="18">
        <v>5</v>
      </c>
      <c r="D517" s="19">
        <v>22.5</v>
      </c>
      <c r="E517" s="20" t="s">
        <v>1263</v>
      </c>
      <c r="F517">
        <v>1231</v>
      </c>
      <c r="G517" t="str">
        <f t="shared" si="8"/>
        <v>Ceanothus g. 'Anchor Bay'05</v>
      </c>
    </row>
    <row r="518" spans="1:7" x14ac:dyDescent="0.25">
      <c r="A518" s="16" t="s">
        <v>1264</v>
      </c>
      <c r="B518" s="17" t="s">
        <v>1265</v>
      </c>
      <c r="C518" s="18">
        <v>1</v>
      </c>
      <c r="D518" s="19">
        <v>8.75</v>
      </c>
      <c r="E518" s="20" t="s">
        <v>1266</v>
      </c>
      <c r="F518">
        <v>155</v>
      </c>
      <c r="G518" t="str">
        <f t="shared" si="8"/>
        <v>Ceanothus g. h. 'Yankee Point'01</v>
      </c>
    </row>
    <row r="519" spans="1:7" x14ac:dyDescent="0.25">
      <c r="A519" s="16" t="s">
        <v>1264</v>
      </c>
      <c r="B519" s="17" t="s">
        <v>1267</v>
      </c>
      <c r="C519" s="18">
        <v>5</v>
      </c>
      <c r="D519" s="19">
        <v>24</v>
      </c>
      <c r="E519" s="20" t="s">
        <v>1268</v>
      </c>
      <c r="F519">
        <v>1232</v>
      </c>
      <c r="G519" t="str">
        <f t="shared" si="8"/>
        <v>Ceanothus g. h. 'Yankee Point'05</v>
      </c>
    </row>
    <row r="520" spans="1:7" x14ac:dyDescent="0.25">
      <c r="A520" s="16" t="s">
        <v>1269</v>
      </c>
      <c r="B520" s="17" t="s">
        <v>1270</v>
      </c>
      <c r="C520" s="18">
        <v>1</v>
      </c>
      <c r="D520" s="19">
        <v>9</v>
      </c>
      <c r="E520" s="20" t="s">
        <v>1271</v>
      </c>
      <c r="F520">
        <v>156</v>
      </c>
      <c r="G520" t="str">
        <f t="shared" si="8"/>
        <v>Ceanothus g. h.'Carmel Creeper01</v>
      </c>
    </row>
    <row r="521" spans="1:7" x14ac:dyDescent="0.25">
      <c r="A521" s="16" t="s">
        <v>1269</v>
      </c>
      <c r="B521" s="17" t="s">
        <v>1272</v>
      </c>
      <c r="C521" s="18">
        <v>5</v>
      </c>
      <c r="D521" s="19">
        <v>24</v>
      </c>
      <c r="E521" s="20" t="s">
        <v>1273</v>
      </c>
      <c r="F521">
        <v>1233</v>
      </c>
      <c r="G521" t="str">
        <f t="shared" si="8"/>
        <v>Ceanothus g. h.'Carmel Creeper05</v>
      </c>
    </row>
    <row r="522" spans="1:7" x14ac:dyDescent="0.25">
      <c r="A522" s="16" t="s">
        <v>1274</v>
      </c>
      <c r="B522" s="17" t="s">
        <v>1275</v>
      </c>
      <c r="C522" s="18">
        <v>1</v>
      </c>
      <c r="D522" s="19">
        <v>10.5</v>
      </c>
      <c r="E522" s="20" t="s">
        <v>1276</v>
      </c>
      <c r="F522">
        <v>157</v>
      </c>
      <c r="G522" t="str">
        <f t="shared" si="8"/>
        <v>Ceanothus Ray Hartman01</v>
      </c>
    </row>
    <row r="523" spans="1:7" x14ac:dyDescent="0.25">
      <c r="A523" s="16" t="s">
        <v>1274</v>
      </c>
      <c r="B523" s="17" t="s">
        <v>1277</v>
      </c>
      <c r="C523" s="18">
        <v>5</v>
      </c>
      <c r="D523" s="19">
        <v>24</v>
      </c>
      <c r="E523" s="20" t="s">
        <v>1278</v>
      </c>
      <c r="F523">
        <v>1234</v>
      </c>
      <c r="G523" t="str">
        <f t="shared" si="8"/>
        <v>Ceanothus Ray Hartman05</v>
      </c>
    </row>
    <row r="524" spans="1:7" x14ac:dyDescent="0.25">
      <c r="A524" s="16" t="s">
        <v>1274</v>
      </c>
      <c r="B524" s="17" t="s">
        <v>1279</v>
      </c>
      <c r="C524" s="18">
        <v>15</v>
      </c>
      <c r="D524" s="19">
        <v>85.25</v>
      </c>
      <c r="E524" s="20" t="s">
        <v>1280</v>
      </c>
      <c r="F524">
        <v>2445</v>
      </c>
      <c r="G524" t="str">
        <f t="shared" si="8"/>
        <v>Ceanothus Ray Hartman015</v>
      </c>
    </row>
    <row r="525" spans="1:7" x14ac:dyDescent="0.25">
      <c r="A525" s="16" t="s">
        <v>1281</v>
      </c>
      <c r="B525" s="17" t="s">
        <v>1282</v>
      </c>
      <c r="C525" s="18">
        <v>1</v>
      </c>
      <c r="D525" s="19">
        <v>10.5</v>
      </c>
      <c r="E525" s="20" t="s">
        <v>1283</v>
      </c>
      <c r="F525">
        <v>158</v>
      </c>
      <c r="G525" t="str">
        <f t="shared" si="8"/>
        <v>Ceanothus 'Skylark'01</v>
      </c>
    </row>
    <row r="526" spans="1:7" x14ac:dyDescent="0.25">
      <c r="A526" s="16" t="s">
        <v>1281</v>
      </c>
      <c r="B526" s="17" t="s">
        <v>1284</v>
      </c>
      <c r="C526" s="18">
        <v>5</v>
      </c>
      <c r="D526" s="19">
        <v>24</v>
      </c>
      <c r="E526" s="20" t="s">
        <v>1285</v>
      </c>
      <c r="F526">
        <v>1235</v>
      </c>
      <c r="G526" t="str">
        <f t="shared" si="8"/>
        <v>Ceanothus 'Skylark'05</v>
      </c>
    </row>
    <row r="527" spans="1:7" x14ac:dyDescent="0.25">
      <c r="A527" s="16" t="s">
        <v>1286</v>
      </c>
      <c r="B527" s="17" t="s">
        <v>1287</v>
      </c>
      <c r="C527" s="18">
        <v>1</v>
      </c>
      <c r="D527" s="19">
        <v>10.5</v>
      </c>
      <c r="E527" s="20" t="s">
        <v>1288</v>
      </c>
      <c r="F527">
        <v>159</v>
      </c>
      <c r="G527" t="str">
        <f t="shared" si="8"/>
        <v>Ceanothus 'Valley Violet'01</v>
      </c>
    </row>
    <row r="528" spans="1:7" x14ac:dyDescent="0.25">
      <c r="A528" s="16" t="s">
        <v>1286</v>
      </c>
      <c r="B528" s="17" t="s">
        <v>1289</v>
      </c>
      <c r="C528" s="18">
        <v>5</v>
      </c>
      <c r="D528" s="19">
        <v>24</v>
      </c>
      <c r="E528" s="20" t="s">
        <v>1290</v>
      </c>
      <c r="F528">
        <v>1236</v>
      </c>
      <c r="G528" t="str">
        <f t="shared" si="8"/>
        <v>Ceanothus 'Valley Violet'05</v>
      </c>
    </row>
    <row r="529" spans="1:7" x14ac:dyDescent="0.25">
      <c r="A529" s="16" t="s">
        <v>1291</v>
      </c>
      <c r="B529" s="17" t="s">
        <v>1292</v>
      </c>
      <c r="C529" s="18">
        <v>5</v>
      </c>
      <c r="D529" s="19">
        <v>46.5</v>
      </c>
      <c r="E529" s="20" t="s">
        <v>1293</v>
      </c>
      <c r="F529">
        <v>1237</v>
      </c>
      <c r="G529" t="str">
        <f t="shared" si="8"/>
        <v>Cedrus a. 'Glauca'05</v>
      </c>
    </row>
    <row r="530" spans="1:7" x14ac:dyDescent="0.25">
      <c r="A530" s="16" t="s">
        <v>1291</v>
      </c>
      <c r="B530" s="17" t="s">
        <v>1294</v>
      </c>
      <c r="C530" s="18">
        <v>15</v>
      </c>
      <c r="D530" s="19">
        <v>108.5</v>
      </c>
      <c r="E530" s="20" t="s">
        <v>1295</v>
      </c>
      <c r="F530">
        <v>2446</v>
      </c>
      <c r="G530" t="str">
        <f t="shared" si="8"/>
        <v>Cedrus a. 'Glauca'015</v>
      </c>
    </row>
    <row r="531" spans="1:7" x14ac:dyDescent="0.25">
      <c r="A531" s="16" t="s">
        <v>1291</v>
      </c>
      <c r="B531" s="17" t="s">
        <v>1296</v>
      </c>
      <c r="C531" s="18">
        <v>24</v>
      </c>
      <c r="D531" s="19">
        <v>321</v>
      </c>
      <c r="E531" s="20" t="s">
        <v>1297</v>
      </c>
      <c r="F531">
        <v>2891</v>
      </c>
      <c r="G531" t="str">
        <f t="shared" si="8"/>
        <v>Cedrus a. 'Glauca'024</v>
      </c>
    </row>
    <row r="532" spans="1:7" x14ac:dyDescent="0.25">
      <c r="A532" s="16" t="s">
        <v>1298</v>
      </c>
      <c r="B532" s="17" t="s">
        <v>1299</v>
      </c>
      <c r="C532" s="18">
        <v>5</v>
      </c>
      <c r="D532" s="19">
        <v>38.75</v>
      </c>
      <c r="E532" s="20" t="s">
        <v>1300</v>
      </c>
      <c r="F532">
        <v>1238</v>
      </c>
      <c r="G532" t="str">
        <f t="shared" si="8"/>
        <v>Cedrus deodara05</v>
      </c>
    </row>
    <row r="533" spans="1:7" x14ac:dyDescent="0.25">
      <c r="A533" s="16" t="s">
        <v>1298</v>
      </c>
      <c r="B533" s="17" t="s">
        <v>1301</v>
      </c>
      <c r="C533" s="18">
        <v>15</v>
      </c>
      <c r="D533" s="19">
        <v>82.25</v>
      </c>
      <c r="E533" s="20" t="s">
        <v>1302</v>
      </c>
      <c r="F533">
        <v>2447</v>
      </c>
      <c r="G533" t="str">
        <f t="shared" si="8"/>
        <v>Cedrus deodara015</v>
      </c>
    </row>
    <row r="534" spans="1:7" x14ac:dyDescent="0.25">
      <c r="A534" s="16" t="s">
        <v>1298</v>
      </c>
      <c r="B534" s="17" t="s">
        <v>1303</v>
      </c>
      <c r="C534" s="18">
        <v>24</v>
      </c>
      <c r="D534" s="19">
        <v>262.5</v>
      </c>
      <c r="E534" s="20" t="s">
        <v>1304</v>
      </c>
      <c r="F534">
        <v>2892</v>
      </c>
      <c r="G534" t="str">
        <f t="shared" si="8"/>
        <v>Cedrus deodara024</v>
      </c>
    </row>
    <row r="535" spans="1:7" x14ac:dyDescent="0.25">
      <c r="A535" s="16" t="s">
        <v>1298</v>
      </c>
      <c r="B535" s="17" t="s">
        <v>1305</v>
      </c>
      <c r="C535" s="18">
        <v>36</v>
      </c>
      <c r="D535" s="19">
        <v>787.5</v>
      </c>
      <c r="E535" s="20" t="s">
        <v>1306</v>
      </c>
      <c r="F535">
        <v>3080</v>
      </c>
      <c r="G535" t="str">
        <f t="shared" si="8"/>
        <v>Cedrus deodara036</v>
      </c>
    </row>
    <row r="536" spans="1:7" x14ac:dyDescent="0.25">
      <c r="A536" s="16" t="s">
        <v>1298</v>
      </c>
      <c r="B536" s="17" t="s">
        <v>1307</v>
      </c>
      <c r="C536" s="18">
        <v>48</v>
      </c>
      <c r="D536" s="19">
        <v>1854</v>
      </c>
      <c r="E536" s="20" t="s">
        <v>1308</v>
      </c>
      <c r="F536">
        <v>3190</v>
      </c>
      <c r="G536" t="str">
        <f t="shared" si="8"/>
        <v>Cedrus deodara048</v>
      </c>
    </row>
    <row r="537" spans="1:7" x14ac:dyDescent="0.25">
      <c r="A537" s="16" t="s">
        <v>1298</v>
      </c>
      <c r="B537" s="17" t="s">
        <v>1309</v>
      </c>
      <c r="C537" s="18">
        <v>60</v>
      </c>
      <c r="D537" s="19">
        <v>3708</v>
      </c>
      <c r="E537" s="20" t="s">
        <v>1310</v>
      </c>
      <c r="F537">
        <v>3279</v>
      </c>
      <c r="G537" t="str">
        <f t="shared" si="8"/>
        <v>Cedrus deodara060</v>
      </c>
    </row>
    <row r="538" spans="1:7" x14ac:dyDescent="0.25">
      <c r="A538" s="16" t="s">
        <v>1298</v>
      </c>
      <c r="B538" s="17" t="s">
        <v>1311</v>
      </c>
      <c r="C538" s="18">
        <v>72</v>
      </c>
      <c r="D538" s="19">
        <v>7416</v>
      </c>
      <c r="E538" s="20" t="s">
        <v>1312</v>
      </c>
      <c r="F538">
        <v>3308</v>
      </c>
      <c r="G538" t="str">
        <f t="shared" si="8"/>
        <v>Cedrus deodara072</v>
      </c>
    </row>
    <row r="539" spans="1:7" x14ac:dyDescent="0.25">
      <c r="A539" s="16" t="s">
        <v>1298</v>
      </c>
      <c r="B539" s="17" t="s">
        <v>1313</v>
      </c>
      <c r="C539" s="18">
        <v>84</v>
      </c>
      <c r="D539" s="19">
        <v>16222.5</v>
      </c>
      <c r="E539" s="20" t="s">
        <v>1314</v>
      </c>
      <c r="F539">
        <v>3320</v>
      </c>
      <c r="G539" t="str">
        <f t="shared" si="8"/>
        <v>Cedrus deodara084</v>
      </c>
    </row>
    <row r="540" spans="1:7" x14ac:dyDescent="0.25">
      <c r="A540" s="16" t="s">
        <v>1315</v>
      </c>
      <c r="B540" s="17" t="s">
        <v>1316</v>
      </c>
      <c r="C540" s="18">
        <v>15</v>
      </c>
      <c r="D540" s="19">
        <v>79.5</v>
      </c>
      <c r="E540" s="20" t="s">
        <v>1317</v>
      </c>
      <c r="F540">
        <v>2448</v>
      </c>
      <c r="G540" t="str">
        <f t="shared" si="8"/>
        <v>Celtis occidentalis015</v>
      </c>
    </row>
    <row r="541" spans="1:7" x14ac:dyDescent="0.25">
      <c r="A541" s="16" t="s">
        <v>1318</v>
      </c>
      <c r="B541" s="17" t="s">
        <v>1319</v>
      </c>
      <c r="C541" s="18">
        <v>5</v>
      </c>
      <c r="D541" s="19">
        <v>38.75</v>
      </c>
      <c r="E541" s="20" t="s">
        <v>1320</v>
      </c>
      <c r="F541">
        <v>1239</v>
      </c>
      <c r="G541" t="str">
        <f t="shared" si="8"/>
        <v>Celtis sinensis05</v>
      </c>
    </row>
    <row r="542" spans="1:7" x14ac:dyDescent="0.25">
      <c r="A542" s="16" t="s">
        <v>1318</v>
      </c>
      <c r="B542" s="17" t="s">
        <v>1321</v>
      </c>
      <c r="C542" s="18">
        <v>15</v>
      </c>
      <c r="D542" s="19">
        <v>79.5</v>
      </c>
      <c r="E542" s="20" t="s">
        <v>1322</v>
      </c>
      <c r="F542">
        <v>2449</v>
      </c>
      <c r="G542" t="str">
        <f t="shared" si="8"/>
        <v>Celtis sinensis015</v>
      </c>
    </row>
    <row r="543" spans="1:7" x14ac:dyDescent="0.25">
      <c r="A543" s="16" t="s">
        <v>1318</v>
      </c>
      <c r="B543" s="17" t="s">
        <v>1323</v>
      </c>
      <c r="C543" s="18">
        <v>24</v>
      </c>
      <c r="D543" s="19">
        <v>255</v>
      </c>
      <c r="E543" s="20" t="s">
        <v>1324</v>
      </c>
      <c r="F543">
        <v>2893</v>
      </c>
      <c r="G543" t="str">
        <f t="shared" si="8"/>
        <v>Celtis sinensis024</v>
      </c>
    </row>
    <row r="544" spans="1:7" x14ac:dyDescent="0.25">
      <c r="A544" s="16" t="s">
        <v>1325</v>
      </c>
      <c r="B544" s="17" t="s">
        <v>1326</v>
      </c>
      <c r="C544" s="18">
        <v>3</v>
      </c>
      <c r="D544" s="19">
        <v>30.25</v>
      </c>
      <c r="E544" s="20" t="s">
        <v>17</v>
      </c>
      <c r="F544">
        <v>929</v>
      </c>
      <c r="G544" t="str">
        <f t="shared" si="8"/>
        <v>Ceph. occ. 'Fiber Optics'FE03</v>
      </c>
    </row>
    <row r="545" spans="1:7" x14ac:dyDescent="0.25">
      <c r="A545" s="16" t="s">
        <v>1327</v>
      </c>
      <c r="B545" s="17" t="s">
        <v>1328</v>
      </c>
      <c r="C545" s="18">
        <v>5</v>
      </c>
      <c r="D545" s="19">
        <v>46.5</v>
      </c>
      <c r="E545" s="20" t="s">
        <v>1329</v>
      </c>
      <c r="F545">
        <v>1240</v>
      </c>
      <c r="G545" t="str">
        <f t="shared" si="8"/>
        <v>Cercidium 'Desert Museum' Std05</v>
      </c>
    </row>
    <row r="546" spans="1:7" x14ac:dyDescent="0.25">
      <c r="A546" s="16" t="s">
        <v>1327</v>
      </c>
      <c r="B546" s="17" t="s">
        <v>1330</v>
      </c>
      <c r="C546" s="18">
        <v>15</v>
      </c>
      <c r="D546" s="19">
        <v>97.5</v>
      </c>
      <c r="E546" s="20" t="s">
        <v>1331</v>
      </c>
      <c r="F546">
        <v>2450</v>
      </c>
      <c r="G546" t="str">
        <f t="shared" si="8"/>
        <v>Cercidium 'Desert Museum' Std015</v>
      </c>
    </row>
    <row r="547" spans="1:7" x14ac:dyDescent="0.25">
      <c r="A547" s="16" t="s">
        <v>1327</v>
      </c>
      <c r="B547" s="17" t="s">
        <v>1332</v>
      </c>
      <c r="C547" s="18">
        <v>24</v>
      </c>
      <c r="D547" s="19">
        <v>294</v>
      </c>
      <c r="E547" s="20" t="s">
        <v>1333</v>
      </c>
      <c r="F547">
        <v>2894</v>
      </c>
      <c r="G547" t="str">
        <f t="shared" si="8"/>
        <v>Cercidium 'Desert Museum' Std024</v>
      </c>
    </row>
    <row r="548" spans="1:7" x14ac:dyDescent="0.25">
      <c r="A548" s="16" t="s">
        <v>1334</v>
      </c>
      <c r="B548" s="17" t="s">
        <v>1335</v>
      </c>
      <c r="C548" s="18">
        <v>36</v>
      </c>
      <c r="D548" s="19">
        <v>787.5</v>
      </c>
      <c r="E548" s="20" t="s">
        <v>1336</v>
      </c>
      <c r="F548">
        <v>3081</v>
      </c>
      <c r="G548" t="str">
        <f t="shared" si="8"/>
        <v>Cercidium 'Desert Museum' std036</v>
      </c>
    </row>
    <row r="549" spans="1:7" x14ac:dyDescent="0.25">
      <c r="A549" s="16" t="s">
        <v>1337</v>
      </c>
      <c r="B549" s="17" t="s">
        <v>1338</v>
      </c>
      <c r="C549" s="18">
        <v>5</v>
      </c>
      <c r="D549" s="19">
        <v>46.5</v>
      </c>
      <c r="E549" s="20" t="s">
        <v>1339</v>
      </c>
      <c r="F549">
        <v>1241</v>
      </c>
      <c r="G549" t="str">
        <f t="shared" si="8"/>
        <v>Cercidium 'Desert Museum'multi05</v>
      </c>
    </row>
    <row r="550" spans="1:7" x14ac:dyDescent="0.25">
      <c r="A550" s="16" t="s">
        <v>1337</v>
      </c>
      <c r="B550" s="17" t="s">
        <v>1340</v>
      </c>
      <c r="C550" s="18">
        <v>15</v>
      </c>
      <c r="D550" s="19">
        <v>97.5</v>
      </c>
      <c r="E550" s="20" t="s">
        <v>1341</v>
      </c>
      <c r="F550">
        <v>2451</v>
      </c>
      <c r="G550" t="str">
        <f t="shared" si="8"/>
        <v>Cercidium 'Desert Museum'multi015</v>
      </c>
    </row>
    <row r="551" spans="1:7" x14ac:dyDescent="0.25">
      <c r="A551" s="16" t="s">
        <v>1337</v>
      </c>
      <c r="B551" s="17" t="s">
        <v>1342</v>
      </c>
      <c r="C551" s="18">
        <v>24</v>
      </c>
      <c r="D551" s="19">
        <v>294</v>
      </c>
      <c r="E551" s="20" t="s">
        <v>1343</v>
      </c>
      <c r="F551">
        <v>2895</v>
      </c>
      <c r="G551" t="str">
        <f t="shared" si="8"/>
        <v>Cercidium 'Desert Museum'multi024</v>
      </c>
    </row>
    <row r="552" spans="1:7" x14ac:dyDescent="0.25">
      <c r="A552" s="16" t="s">
        <v>1337</v>
      </c>
      <c r="B552" s="17" t="s">
        <v>1344</v>
      </c>
      <c r="C552" s="18">
        <v>36</v>
      </c>
      <c r="D552" s="19">
        <v>787.5</v>
      </c>
      <c r="E552" s="20" t="s">
        <v>1345</v>
      </c>
      <c r="F552">
        <v>3082</v>
      </c>
      <c r="G552" t="str">
        <f t="shared" si="8"/>
        <v>Cercidium 'Desert Museum'multi036</v>
      </c>
    </row>
    <row r="553" spans="1:7" x14ac:dyDescent="0.25">
      <c r="A553" s="16" t="s">
        <v>1346</v>
      </c>
      <c r="B553" s="17" t="s">
        <v>1347</v>
      </c>
      <c r="C553" s="18">
        <v>15</v>
      </c>
      <c r="D553" s="19">
        <v>105</v>
      </c>
      <c r="E553" s="20" t="s">
        <v>1348</v>
      </c>
      <c r="F553">
        <v>2452</v>
      </c>
      <c r="G553" t="str">
        <f t="shared" si="8"/>
        <v>Cercis c. 'Forest Pansey'015</v>
      </c>
    </row>
    <row r="554" spans="1:7" x14ac:dyDescent="0.25">
      <c r="A554" s="16" t="s">
        <v>1349</v>
      </c>
      <c r="B554" s="17" t="s">
        <v>1350</v>
      </c>
      <c r="C554" s="18">
        <v>5</v>
      </c>
      <c r="D554" s="19">
        <v>46.5</v>
      </c>
      <c r="E554" s="20" t="s">
        <v>1351</v>
      </c>
      <c r="F554">
        <v>1242</v>
      </c>
      <c r="G554" t="str">
        <f t="shared" si="8"/>
        <v>Cercis c. 'Oklahoma'05</v>
      </c>
    </row>
    <row r="555" spans="1:7" x14ac:dyDescent="0.25">
      <c r="A555" s="16" t="s">
        <v>1349</v>
      </c>
      <c r="B555" s="17" t="s">
        <v>1352</v>
      </c>
      <c r="C555" s="18">
        <v>15</v>
      </c>
      <c r="D555" s="19">
        <v>105</v>
      </c>
      <c r="E555" s="20" t="s">
        <v>1353</v>
      </c>
      <c r="F555">
        <v>2453</v>
      </c>
      <c r="G555" t="str">
        <f t="shared" si="8"/>
        <v>Cercis c. 'Oklahoma'015</v>
      </c>
    </row>
    <row r="556" spans="1:7" x14ac:dyDescent="0.25">
      <c r="A556" s="16" t="s">
        <v>1349</v>
      </c>
      <c r="B556" s="17" t="s">
        <v>1354</v>
      </c>
      <c r="C556" s="18">
        <v>24</v>
      </c>
      <c r="D556" s="19">
        <v>300</v>
      </c>
      <c r="E556" s="20" t="s">
        <v>1355</v>
      </c>
      <c r="F556">
        <v>2896</v>
      </c>
      <c r="G556" t="str">
        <f t="shared" si="8"/>
        <v>Cercis c. 'Oklahoma'024</v>
      </c>
    </row>
    <row r="557" spans="1:7" x14ac:dyDescent="0.25">
      <c r="A557" s="16" t="s">
        <v>1349</v>
      </c>
      <c r="B557" s="17" t="s">
        <v>1356</v>
      </c>
      <c r="C557" s="18">
        <v>36</v>
      </c>
      <c r="D557" s="19">
        <v>787.5</v>
      </c>
      <c r="E557" s="20" t="s">
        <v>1357</v>
      </c>
      <c r="F557">
        <v>3083</v>
      </c>
      <c r="G557" t="str">
        <f t="shared" si="8"/>
        <v>Cercis c. 'Oklahoma'036</v>
      </c>
    </row>
    <row r="558" spans="1:7" x14ac:dyDescent="0.25">
      <c r="A558" s="16" t="s">
        <v>1358</v>
      </c>
      <c r="B558" s="17" t="s">
        <v>1359</v>
      </c>
      <c r="C558" s="18">
        <v>5</v>
      </c>
      <c r="D558" s="19">
        <v>39.5</v>
      </c>
      <c r="E558" s="20" t="s">
        <v>1360</v>
      </c>
      <c r="F558">
        <v>1243</v>
      </c>
      <c r="G558" t="str">
        <f t="shared" si="8"/>
        <v>Cercis canadensis multi05</v>
      </c>
    </row>
    <row r="559" spans="1:7" x14ac:dyDescent="0.25">
      <c r="A559" s="16" t="s">
        <v>1358</v>
      </c>
      <c r="B559" s="17" t="s">
        <v>1361</v>
      </c>
      <c r="C559" s="18">
        <v>15</v>
      </c>
      <c r="D559" s="19">
        <v>82.5</v>
      </c>
      <c r="E559" s="20" t="s">
        <v>1362</v>
      </c>
      <c r="F559">
        <v>2454</v>
      </c>
      <c r="G559" t="str">
        <f t="shared" si="8"/>
        <v>Cercis canadensis multi015</v>
      </c>
    </row>
    <row r="560" spans="1:7" x14ac:dyDescent="0.25">
      <c r="A560" s="16" t="s">
        <v>1363</v>
      </c>
      <c r="B560" s="17" t="s">
        <v>1364</v>
      </c>
      <c r="C560" s="18">
        <v>5</v>
      </c>
      <c r="D560" s="19">
        <v>39.5</v>
      </c>
      <c r="E560" s="20" t="s">
        <v>1365</v>
      </c>
      <c r="F560">
        <v>1244</v>
      </c>
      <c r="G560" t="str">
        <f t="shared" si="8"/>
        <v>Cercis canadensis std.05</v>
      </c>
    </row>
    <row r="561" spans="1:7" x14ac:dyDescent="0.25">
      <c r="A561" s="16" t="s">
        <v>1363</v>
      </c>
      <c r="B561" s="17" t="s">
        <v>1366</v>
      </c>
      <c r="C561" s="18">
        <v>15</v>
      </c>
      <c r="D561" s="19">
        <v>90</v>
      </c>
      <c r="E561" s="20" t="s">
        <v>1367</v>
      </c>
      <c r="F561">
        <v>2455</v>
      </c>
      <c r="G561" t="str">
        <f t="shared" si="8"/>
        <v>Cercis canadensis std.015</v>
      </c>
    </row>
    <row r="562" spans="1:7" x14ac:dyDescent="0.25">
      <c r="A562" s="16" t="s">
        <v>1363</v>
      </c>
      <c r="B562" s="17" t="s">
        <v>1368</v>
      </c>
      <c r="C562" s="18">
        <v>24</v>
      </c>
      <c r="D562" s="19">
        <v>262.5</v>
      </c>
      <c r="E562" s="20" t="s">
        <v>1369</v>
      </c>
      <c r="F562">
        <v>2897</v>
      </c>
      <c r="G562" t="str">
        <f t="shared" si="8"/>
        <v>Cercis canadensis std.024</v>
      </c>
    </row>
    <row r="563" spans="1:7" x14ac:dyDescent="0.25">
      <c r="A563" s="16" t="s">
        <v>1363</v>
      </c>
      <c r="B563" s="17" t="s">
        <v>1370</v>
      </c>
      <c r="C563" s="18">
        <v>36</v>
      </c>
      <c r="D563" s="19">
        <v>750</v>
      </c>
      <c r="E563" s="20" t="s">
        <v>1371</v>
      </c>
      <c r="F563">
        <v>3084</v>
      </c>
      <c r="G563" t="str">
        <f t="shared" si="8"/>
        <v>Cercis canadensis std.036</v>
      </c>
    </row>
    <row r="564" spans="1:7" x14ac:dyDescent="0.25">
      <c r="A564" s="16" t="s">
        <v>1372</v>
      </c>
      <c r="B564" s="17" t="s">
        <v>1373</v>
      </c>
      <c r="C564" s="18">
        <v>15</v>
      </c>
      <c r="D564" s="19">
        <v>150</v>
      </c>
      <c r="E564" s="20" t="s">
        <v>1374</v>
      </c>
      <c r="F564">
        <v>2456</v>
      </c>
      <c r="G564" t="str">
        <f t="shared" si="8"/>
        <v>Cercis Flame Thrower015</v>
      </c>
    </row>
    <row r="565" spans="1:7" x14ac:dyDescent="0.25">
      <c r="A565" s="16" t="s">
        <v>1375</v>
      </c>
      <c r="B565" s="17" t="s">
        <v>1376</v>
      </c>
      <c r="C565" s="18">
        <v>1</v>
      </c>
      <c r="D565" s="19">
        <v>12.5</v>
      </c>
      <c r="E565" s="20" t="s">
        <v>1377</v>
      </c>
      <c r="F565">
        <v>160</v>
      </c>
      <c r="G565" t="str">
        <f t="shared" si="8"/>
        <v>Cercis occidentalis multi01</v>
      </c>
    </row>
    <row r="566" spans="1:7" x14ac:dyDescent="0.25">
      <c r="A566" s="16" t="s">
        <v>1375</v>
      </c>
      <c r="B566" s="17" t="s">
        <v>1378</v>
      </c>
      <c r="C566" s="18">
        <v>5</v>
      </c>
      <c r="D566" s="19">
        <v>46.5</v>
      </c>
      <c r="E566" s="20" t="s">
        <v>1379</v>
      </c>
      <c r="F566">
        <v>1245</v>
      </c>
      <c r="G566" t="str">
        <f t="shared" si="8"/>
        <v>Cercis occidentalis multi05</v>
      </c>
    </row>
    <row r="567" spans="1:7" x14ac:dyDescent="0.25">
      <c r="A567" s="16" t="s">
        <v>1375</v>
      </c>
      <c r="B567" s="17" t="s">
        <v>1380</v>
      </c>
      <c r="C567" s="18">
        <v>15</v>
      </c>
      <c r="D567" s="19">
        <v>112.5</v>
      </c>
      <c r="E567" s="20" t="s">
        <v>1381</v>
      </c>
      <c r="F567">
        <v>2457</v>
      </c>
      <c r="G567" t="str">
        <f t="shared" si="8"/>
        <v>Cercis occidentalis multi015</v>
      </c>
    </row>
    <row r="568" spans="1:7" x14ac:dyDescent="0.25">
      <c r="A568" s="16" t="s">
        <v>1375</v>
      </c>
      <c r="B568" s="17" t="s">
        <v>1382</v>
      </c>
      <c r="C568" s="18">
        <v>24</v>
      </c>
      <c r="D568" s="19">
        <v>321</v>
      </c>
      <c r="E568" s="20" t="s">
        <v>1383</v>
      </c>
      <c r="F568">
        <v>2898</v>
      </c>
      <c r="G568" t="str">
        <f t="shared" si="8"/>
        <v>Cercis occidentalis multi024</v>
      </c>
    </row>
    <row r="569" spans="1:7" x14ac:dyDescent="0.25">
      <c r="A569" s="16" t="s">
        <v>1375</v>
      </c>
      <c r="B569" s="17" t="s">
        <v>1384</v>
      </c>
      <c r="C569" s="18">
        <v>36</v>
      </c>
      <c r="D569" s="19">
        <v>772.5</v>
      </c>
      <c r="E569" s="20" t="s">
        <v>1385</v>
      </c>
      <c r="F569">
        <v>3085</v>
      </c>
      <c r="G569" t="str">
        <f t="shared" si="8"/>
        <v>Cercis occidentalis multi036</v>
      </c>
    </row>
    <row r="570" spans="1:7" x14ac:dyDescent="0.25">
      <c r="A570" s="16" t="s">
        <v>1386</v>
      </c>
      <c r="B570" s="17" t="s">
        <v>1387</v>
      </c>
      <c r="C570" s="18">
        <v>15</v>
      </c>
      <c r="D570" s="19">
        <v>116</v>
      </c>
      <c r="E570" s="20" t="s">
        <v>1388</v>
      </c>
      <c r="F570">
        <v>2458</v>
      </c>
      <c r="G570" t="str">
        <f t="shared" si="8"/>
        <v>Cercis occidentalis std.015</v>
      </c>
    </row>
    <row r="571" spans="1:7" x14ac:dyDescent="0.25">
      <c r="A571" s="16" t="s">
        <v>1389</v>
      </c>
      <c r="B571" s="17" t="s">
        <v>1390</v>
      </c>
      <c r="C571" s="18">
        <v>3</v>
      </c>
      <c r="D571" s="19">
        <v>28</v>
      </c>
      <c r="E571" s="20" t="s">
        <v>1391</v>
      </c>
      <c r="F571">
        <v>930</v>
      </c>
      <c r="G571" t="str">
        <f t="shared" si="8"/>
        <v>Chaenomeles Double Take Peach03</v>
      </c>
    </row>
    <row r="572" spans="1:7" x14ac:dyDescent="0.25">
      <c r="A572" s="16" t="s">
        <v>1392</v>
      </c>
      <c r="B572" s="17" t="s">
        <v>1393</v>
      </c>
      <c r="C572" s="18">
        <v>3</v>
      </c>
      <c r="D572" s="19">
        <v>28</v>
      </c>
      <c r="E572" s="20" t="s">
        <v>1394</v>
      </c>
      <c r="F572">
        <v>931</v>
      </c>
      <c r="G572" t="str">
        <f t="shared" si="8"/>
        <v>Chaenomeles Double Take Scarle03</v>
      </c>
    </row>
    <row r="573" spans="1:7" x14ac:dyDescent="0.25">
      <c r="A573" s="16" t="s">
        <v>1395</v>
      </c>
      <c r="B573" s="17" t="s">
        <v>1396</v>
      </c>
      <c r="C573" s="18">
        <v>5</v>
      </c>
      <c r="D573" s="19">
        <v>26.75</v>
      </c>
      <c r="E573" s="20" t="s">
        <v>17</v>
      </c>
      <c r="F573">
        <v>1246</v>
      </c>
      <c r="G573" t="str">
        <f t="shared" si="8"/>
        <v>Chaenomeles 'Texas Scarlett'05</v>
      </c>
    </row>
    <row r="574" spans="1:7" x14ac:dyDescent="0.25">
      <c r="A574" s="16" t="s">
        <v>1397</v>
      </c>
      <c r="B574" s="17" t="s">
        <v>1398</v>
      </c>
      <c r="C574" s="18">
        <v>1</v>
      </c>
      <c r="D574" s="19">
        <v>11</v>
      </c>
      <c r="E574" s="20" t="s">
        <v>1399</v>
      </c>
      <c r="F574">
        <v>161</v>
      </c>
      <c r="G574" t="str">
        <f t="shared" si="8"/>
        <v>Chamaerops humilis01</v>
      </c>
    </row>
    <row r="575" spans="1:7" x14ac:dyDescent="0.25">
      <c r="A575" s="16" t="s">
        <v>1397</v>
      </c>
      <c r="B575" s="17" t="s">
        <v>1400</v>
      </c>
      <c r="C575" s="18">
        <v>5</v>
      </c>
      <c r="D575" s="19">
        <v>31</v>
      </c>
      <c r="E575" s="20" t="s">
        <v>1401</v>
      </c>
      <c r="F575">
        <v>1247</v>
      </c>
      <c r="G575" t="str">
        <f t="shared" si="8"/>
        <v>Chamaerops humilis05</v>
      </c>
    </row>
    <row r="576" spans="1:7" x14ac:dyDescent="0.25">
      <c r="A576" s="16" t="s">
        <v>1397</v>
      </c>
      <c r="B576" s="17" t="s">
        <v>1402</v>
      </c>
      <c r="C576" s="18">
        <v>15</v>
      </c>
      <c r="D576" s="19">
        <v>85.25</v>
      </c>
      <c r="E576" s="20" t="s">
        <v>1403</v>
      </c>
      <c r="F576">
        <v>2459</v>
      </c>
      <c r="G576" t="str">
        <f t="shared" si="8"/>
        <v>Chamaerops humilis015</v>
      </c>
    </row>
    <row r="577" spans="1:7" x14ac:dyDescent="0.25">
      <c r="A577" s="16" t="s">
        <v>1397</v>
      </c>
      <c r="B577" s="17" t="s">
        <v>1404</v>
      </c>
      <c r="C577" s="18">
        <v>24</v>
      </c>
      <c r="D577" s="19">
        <v>297.75</v>
      </c>
      <c r="E577" s="20" t="s">
        <v>1405</v>
      </c>
      <c r="F577">
        <v>2899</v>
      </c>
      <c r="G577" t="str">
        <f t="shared" si="8"/>
        <v>Chamaerops humilis024</v>
      </c>
    </row>
    <row r="578" spans="1:7" x14ac:dyDescent="0.25">
      <c r="A578" s="16" t="s">
        <v>1397</v>
      </c>
      <c r="B578" s="17" t="s">
        <v>1406</v>
      </c>
      <c r="C578" s="18">
        <v>36</v>
      </c>
      <c r="D578" s="19">
        <v>734.25</v>
      </c>
      <c r="E578" s="20" t="s">
        <v>1407</v>
      </c>
      <c r="F578">
        <v>3086</v>
      </c>
      <c r="G578" t="str">
        <f t="shared" si="8"/>
        <v>Chamaerops humilis036</v>
      </c>
    </row>
    <row r="579" spans="1:7" x14ac:dyDescent="0.25">
      <c r="A579" s="16" t="s">
        <v>1408</v>
      </c>
      <c r="B579" s="17" t="s">
        <v>1409</v>
      </c>
      <c r="C579" s="18">
        <v>5</v>
      </c>
      <c r="D579" s="19">
        <v>37.25</v>
      </c>
      <c r="E579" s="20" t="s">
        <v>1410</v>
      </c>
      <c r="F579">
        <v>1248</v>
      </c>
      <c r="G579" t="str">
        <f t="shared" ref="G579:G642" si="9">A579&amp;0&amp;C579</f>
        <v>Chilopsis l. 'Bubba' multi05</v>
      </c>
    </row>
    <row r="580" spans="1:7" x14ac:dyDescent="0.25">
      <c r="A580" s="16" t="s">
        <v>1408</v>
      </c>
      <c r="B580" s="17" t="s">
        <v>1411</v>
      </c>
      <c r="C580" s="18">
        <v>15</v>
      </c>
      <c r="D580" s="19">
        <v>82.5</v>
      </c>
      <c r="E580" s="20" t="s">
        <v>1412</v>
      </c>
      <c r="F580">
        <v>2460</v>
      </c>
      <c r="G580" t="str">
        <f t="shared" si="9"/>
        <v>Chilopsis l. 'Bubba' multi015</v>
      </c>
    </row>
    <row r="581" spans="1:7" x14ac:dyDescent="0.25">
      <c r="A581" s="16" t="s">
        <v>1413</v>
      </c>
      <c r="B581" s="17" t="s">
        <v>1414</v>
      </c>
      <c r="C581" s="18">
        <v>5</v>
      </c>
      <c r="D581" s="19">
        <v>37.25</v>
      </c>
      <c r="E581" s="20" t="s">
        <v>1415</v>
      </c>
      <c r="F581">
        <v>1249</v>
      </c>
      <c r="G581" t="str">
        <f t="shared" si="9"/>
        <v>Chilopsis lin. Burgundy Multi05</v>
      </c>
    </row>
    <row r="582" spans="1:7" x14ac:dyDescent="0.25">
      <c r="A582" s="16" t="s">
        <v>1413</v>
      </c>
      <c r="B582" s="17" t="s">
        <v>1416</v>
      </c>
      <c r="C582" s="18">
        <v>15</v>
      </c>
      <c r="D582" s="19">
        <v>82.5</v>
      </c>
      <c r="E582" s="20" t="s">
        <v>1417</v>
      </c>
      <c r="F582">
        <v>2461</v>
      </c>
      <c r="G582" t="str">
        <f t="shared" si="9"/>
        <v>Chilopsis lin. Burgundy Multi015</v>
      </c>
    </row>
    <row r="583" spans="1:7" x14ac:dyDescent="0.25">
      <c r="A583" s="16" t="s">
        <v>1413</v>
      </c>
      <c r="B583" s="17" t="s">
        <v>1418</v>
      </c>
      <c r="C583" s="18">
        <v>24</v>
      </c>
      <c r="D583" s="19">
        <v>263.25</v>
      </c>
      <c r="E583" s="20" t="s">
        <v>1419</v>
      </c>
      <c r="F583">
        <v>2900</v>
      </c>
      <c r="G583" t="str">
        <f t="shared" si="9"/>
        <v>Chilopsis lin. Burgundy Multi024</v>
      </c>
    </row>
    <row r="584" spans="1:7" x14ac:dyDescent="0.25">
      <c r="A584" s="16" t="s">
        <v>1420</v>
      </c>
      <c r="B584" s="17" t="s">
        <v>1421</v>
      </c>
      <c r="C584" s="18">
        <v>5</v>
      </c>
      <c r="D584" s="19">
        <v>37.25</v>
      </c>
      <c r="E584" s="20" t="s">
        <v>1422</v>
      </c>
      <c r="F584">
        <v>1250</v>
      </c>
      <c r="G584" t="str">
        <f t="shared" si="9"/>
        <v>Chilopsis lin. Burgundy Std05</v>
      </c>
    </row>
    <row r="585" spans="1:7" x14ac:dyDescent="0.25">
      <c r="A585" s="16" t="s">
        <v>1420</v>
      </c>
      <c r="B585" s="17" t="s">
        <v>1423</v>
      </c>
      <c r="C585" s="18">
        <v>15</v>
      </c>
      <c r="D585" s="19">
        <v>82.5</v>
      </c>
      <c r="E585" s="20" t="s">
        <v>1424</v>
      </c>
      <c r="F585">
        <v>2462</v>
      </c>
      <c r="G585" t="str">
        <f t="shared" si="9"/>
        <v>Chilopsis lin. Burgundy Std015</v>
      </c>
    </row>
    <row r="586" spans="1:7" x14ac:dyDescent="0.25">
      <c r="A586" s="16" t="s">
        <v>1420</v>
      </c>
      <c r="B586" s="17" t="s">
        <v>1425</v>
      </c>
      <c r="C586" s="18">
        <v>24</v>
      </c>
      <c r="D586" s="19">
        <v>262.5</v>
      </c>
      <c r="E586" s="20" t="s">
        <v>1426</v>
      </c>
      <c r="F586">
        <v>2901</v>
      </c>
      <c r="G586" t="str">
        <f t="shared" si="9"/>
        <v>Chilopsis lin. Burgundy Std024</v>
      </c>
    </row>
    <row r="587" spans="1:7" x14ac:dyDescent="0.25">
      <c r="A587" s="16" t="s">
        <v>1427</v>
      </c>
      <c r="B587" s="17" t="s">
        <v>1428</v>
      </c>
      <c r="C587" s="18">
        <v>5</v>
      </c>
      <c r="D587" s="19">
        <v>39.5</v>
      </c>
      <c r="E587" s="20" t="s">
        <v>1429</v>
      </c>
      <c r="F587">
        <v>1251</v>
      </c>
      <c r="G587" t="str">
        <f t="shared" si="9"/>
        <v>Chionanthus retusus05</v>
      </c>
    </row>
    <row r="588" spans="1:7" x14ac:dyDescent="0.25">
      <c r="A588" s="16" t="s">
        <v>1427</v>
      </c>
      <c r="B588" s="17" t="s">
        <v>1430</v>
      </c>
      <c r="C588" s="18">
        <v>15</v>
      </c>
      <c r="D588" s="19">
        <v>90</v>
      </c>
      <c r="E588" s="20" t="s">
        <v>1431</v>
      </c>
      <c r="F588">
        <v>2463</v>
      </c>
      <c r="G588" t="str">
        <f t="shared" si="9"/>
        <v>Chionanthus retusus015</v>
      </c>
    </row>
    <row r="589" spans="1:7" x14ac:dyDescent="0.25">
      <c r="A589" s="16" t="s">
        <v>1427</v>
      </c>
      <c r="B589" s="17" t="s">
        <v>1432</v>
      </c>
      <c r="C589" s="18">
        <v>24</v>
      </c>
      <c r="D589" s="19">
        <v>270.75</v>
      </c>
      <c r="E589" s="20" t="s">
        <v>1433</v>
      </c>
      <c r="F589">
        <v>2902</v>
      </c>
      <c r="G589" t="str">
        <f t="shared" si="9"/>
        <v>Chionanthus retusus024</v>
      </c>
    </row>
    <row r="590" spans="1:7" x14ac:dyDescent="0.25">
      <c r="A590" s="16" t="s">
        <v>1434</v>
      </c>
      <c r="B590" s="17" t="s">
        <v>1435</v>
      </c>
      <c r="C590" s="18">
        <v>5</v>
      </c>
      <c r="D590" s="19">
        <v>39.5</v>
      </c>
      <c r="E590" s="20" t="s">
        <v>1436</v>
      </c>
      <c r="F590">
        <v>1252</v>
      </c>
      <c r="G590" t="str">
        <f t="shared" si="9"/>
        <v>Chitalpa t. 'Pink Dawn'05</v>
      </c>
    </row>
    <row r="591" spans="1:7" x14ac:dyDescent="0.25">
      <c r="A591" s="16" t="s">
        <v>1434</v>
      </c>
      <c r="B591" s="17" t="s">
        <v>1437</v>
      </c>
      <c r="C591" s="18">
        <v>15</v>
      </c>
      <c r="D591" s="19">
        <v>90</v>
      </c>
      <c r="E591" s="20" t="s">
        <v>1438</v>
      </c>
      <c r="F591">
        <v>2464</v>
      </c>
      <c r="G591" t="str">
        <f t="shared" si="9"/>
        <v>Chitalpa t. 'Pink Dawn'015</v>
      </c>
    </row>
    <row r="592" spans="1:7" x14ac:dyDescent="0.25">
      <c r="A592" s="16" t="s">
        <v>1434</v>
      </c>
      <c r="B592" s="17" t="s">
        <v>1439</v>
      </c>
      <c r="C592" s="18">
        <v>24</v>
      </c>
      <c r="D592" s="19">
        <v>270.75</v>
      </c>
      <c r="E592" s="20" t="s">
        <v>1440</v>
      </c>
      <c r="F592">
        <v>2903</v>
      </c>
      <c r="G592" t="str">
        <f t="shared" si="9"/>
        <v>Chitalpa t. 'Pink Dawn'024</v>
      </c>
    </row>
    <row r="593" spans="1:7" x14ac:dyDescent="0.25">
      <c r="A593" s="16" t="s">
        <v>1441</v>
      </c>
      <c r="B593" s="17" t="s">
        <v>1442</v>
      </c>
      <c r="C593" s="18">
        <v>1</v>
      </c>
      <c r="D593" s="19">
        <v>9</v>
      </c>
      <c r="E593" s="20" t="s">
        <v>1443</v>
      </c>
      <c r="F593">
        <v>162</v>
      </c>
      <c r="G593" t="str">
        <f t="shared" si="9"/>
        <v>Chondropetalum tectorum01</v>
      </c>
    </row>
    <row r="594" spans="1:7" x14ac:dyDescent="0.25">
      <c r="A594" s="16" t="s">
        <v>1441</v>
      </c>
      <c r="B594" s="17" t="s">
        <v>1444</v>
      </c>
      <c r="C594" s="18">
        <v>5</v>
      </c>
      <c r="D594" s="19">
        <v>27</v>
      </c>
      <c r="E594" s="20" t="s">
        <v>1445</v>
      </c>
      <c r="F594">
        <v>1253</v>
      </c>
      <c r="G594" t="str">
        <f t="shared" si="9"/>
        <v>Chondropetalum tectorum05</v>
      </c>
    </row>
    <row r="595" spans="1:7" x14ac:dyDescent="0.25">
      <c r="A595" s="16" t="s">
        <v>1446</v>
      </c>
      <c r="B595" s="17" t="s">
        <v>1447</v>
      </c>
      <c r="C595" s="18">
        <v>1</v>
      </c>
      <c r="D595" s="19">
        <v>9.5</v>
      </c>
      <c r="E595" s="20" t="s">
        <v>1448</v>
      </c>
      <c r="F595">
        <v>163</v>
      </c>
      <c r="G595" t="str">
        <f t="shared" si="9"/>
        <v>Chrysactina mexicana01</v>
      </c>
    </row>
    <row r="596" spans="1:7" x14ac:dyDescent="0.25">
      <c r="A596" s="16" t="s">
        <v>1446</v>
      </c>
      <c r="B596" s="17" t="s">
        <v>1449</v>
      </c>
      <c r="C596" s="18">
        <v>5</v>
      </c>
      <c r="D596" s="19">
        <v>27</v>
      </c>
      <c r="E596" s="20" t="s">
        <v>1450</v>
      </c>
      <c r="F596">
        <v>1254</v>
      </c>
      <c r="G596" t="str">
        <f t="shared" si="9"/>
        <v>Chrysactina mexicana05</v>
      </c>
    </row>
    <row r="597" spans="1:7" x14ac:dyDescent="0.25">
      <c r="A597" s="16" t="s">
        <v>1451</v>
      </c>
      <c r="B597" s="17" t="s">
        <v>1452</v>
      </c>
      <c r="C597" s="18">
        <v>60</v>
      </c>
      <c r="D597" s="19">
        <v>3708</v>
      </c>
      <c r="E597" s="20" t="s">
        <v>1453</v>
      </c>
      <c r="F597">
        <v>3280</v>
      </c>
      <c r="G597" t="str">
        <f t="shared" si="9"/>
        <v>Cinnamomum camphora multi060</v>
      </c>
    </row>
    <row r="598" spans="1:7" x14ac:dyDescent="0.25">
      <c r="A598" s="16" t="s">
        <v>1454</v>
      </c>
      <c r="B598" s="17" t="s">
        <v>1455</v>
      </c>
      <c r="C598" s="18">
        <v>5</v>
      </c>
      <c r="D598" s="19">
        <v>38.75</v>
      </c>
      <c r="E598" s="20" t="s">
        <v>1456</v>
      </c>
      <c r="F598">
        <v>1255</v>
      </c>
      <c r="G598" t="str">
        <f t="shared" si="9"/>
        <v>Cinnamomum camphora std05</v>
      </c>
    </row>
    <row r="599" spans="1:7" x14ac:dyDescent="0.25">
      <c r="A599" s="16" t="s">
        <v>1454</v>
      </c>
      <c r="B599" s="17" t="s">
        <v>1457</v>
      </c>
      <c r="C599" s="18">
        <v>15</v>
      </c>
      <c r="D599" s="19">
        <v>87</v>
      </c>
      <c r="E599" s="20" t="s">
        <v>1458</v>
      </c>
      <c r="F599">
        <v>2465</v>
      </c>
      <c r="G599" t="str">
        <f t="shared" si="9"/>
        <v>Cinnamomum camphora std015</v>
      </c>
    </row>
    <row r="600" spans="1:7" x14ac:dyDescent="0.25">
      <c r="A600" s="16" t="s">
        <v>1454</v>
      </c>
      <c r="B600" s="17" t="s">
        <v>1459</v>
      </c>
      <c r="C600" s="18">
        <v>24</v>
      </c>
      <c r="D600" s="19">
        <v>247.5</v>
      </c>
      <c r="E600" s="20" t="s">
        <v>1460</v>
      </c>
      <c r="F600">
        <v>2904</v>
      </c>
      <c r="G600" t="str">
        <f t="shared" si="9"/>
        <v>Cinnamomum camphora std024</v>
      </c>
    </row>
    <row r="601" spans="1:7" x14ac:dyDescent="0.25">
      <c r="A601" s="16" t="s">
        <v>1454</v>
      </c>
      <c r="B601" s="17" t="s">
        <v>1461</v>
      </c>
      <c r="C601" s="18">
        <v>36</v>
      </c>
      <c r="D601" s="19">
        <v>742.5</v>
      </c>
      <c r="E601" s="20" t="s">
        <v>1462</v>
      </c>
      <c r="F601">
        <v>3087</v>
      </c>
      <c r="G601" t="str">
        <f t="shared" si="9"/>
        <v>Cinnamomum camphora std036</v>
      </c>
    </row>
    <row r="602" spans="1:7" x14ac:dyDescent="0.25">
      <c r="A602" s="16" t="s">
        <v>1454</v>
      </c>
      <c r="B602" s="17" t="s">
        <v>1463</v>
      </c>
      <c r="C602" s="18">
        <v>48</v>
      </c>
      <c r="D602" s="19">
        <v>1854</v>
      </c>
      <c r="E602" s="20" t="s">
        <v>1464</v>
      </c>
      <c r="F602">
        <v>3191</v>
      </c>
      <c r="G602" t="str">
        <f t="shared" si="9"/>
        <v>Cinnamomum camphora std048</v>
      </c>
    </row>
    <row r="603" spans="1:7" x14ac:dyDescent="0.25">
      <c r="A603" s="16" t="s">
        <v>1454</v>
      </c>
      <c r="B603" s="17" t="s">
        <v>1465</v>
      </c>
      <c r="C603" s="18">
        <v>60</v>
      </c>
      <c r="D603" s="19">
        <v>3708</v>
      </c>
      <c r="E603" s="20" t="s">
        <v>1466</v>
      </c>
      <c r="F603">
        <v>3281</v>
      </c>
      <c r="G603" t="str">
        <f t="shared" si="9"/>
        <v>Cinnamomum camphora std060</v>
      </c>
    </row>
    <row r="604" spans="1:7" x14ac:dyDescent="0.25">
      <c r="A604" s="16" t="s">
        <v>1454</v>
      </c>
      <c r="B604" s="17" t="s">
        <v>1467</v>
      </c>
      <c r="C604" s="18">
        <v>72</v>
      </c>
      <c r="D604" s="19">
        <v>7416</v>
      </c>
      <c r="E604" s="20" t="s">
        <v>1468</v>
      </c>
      <c r="F604">
        <v>3309</v>
      </c>
      <c r="G604" t="str">
        <f t="shared" si="9"/>
        <v>Cinnamomum camphora std072</v>
      </c>
    </row>
    <row r="605" spans="1:7" x14ac:dyDescent="0.25">
      <c r="A605" s="16" t="s">
        <v>1469</v>
      </c>
      <c r="B605" s="17" t="s">
        <v>1470</v>
      </c>
      <c r="C605" s="18">
        <v>1</v>
      </c>
      <c r="D605" s="19">
        <v>9</v>
      </c>
      <c r="E605" s="20" t="s">
        <v>1471</v>
      </c>
      <c r="F605">
        <v>164</v>
      </c>
      <c r="G605" t="str">
        <f t="shared" si="9"/>
        <v>Cistus hybridus01</v>
      </c>
    </row>
    <row r="606" spans="1:7" x14ac:dyDescent="0.25">
      <c r="A606" s="16" t="s">
        <v>1469</v>
      </c>
      <c r="B606" s="17" t="s">
        <v>1472</v>
      </c>
      <c r="C606" s="18">
        <v>5</v>
      </c>
      <c r="D606" s="19">
        <v>18.75</v>
      </c>
      <c r="E606" s="20" t="s">
        <v>1473</v>
      </c>
      <c r="F606">
        <v>1256</v>
      </c>
      <c r="G606" t="str">
        <f t="shared" si="9"/>
        <v>Cistus hybridus05</v>
      </c>
    </row>
    <row r="607" spans="1:7" x14ac:dyDescent="0.25">
      <c r="A607" s="16" t="s">
        <v>1474</v>
      </c>
      <c r="B607" s="17" t="s">
        <v>1475</v>
      </c>
      <c r="C607" s="18">
        <v>1</v>
      </c>
      <c r="D607" s="19">
        <v>9</v>
      </c>
      <c r="E607" s="20" t="s">
        <v>1476</v>
      </c>
      <c r="F607">
        <v>165</v>
      </c>
      <c r="G607" t="str">
        <f t="shared" si="9"/>
        <v>Cistus ladanifer / maculatus01</v>
      </c>
    </row>
    <row r="608" spans="1:7" x14ac:dyDescent="0.25">
      <c r="A608" s="16" t="s">
        <v>1474</v>
      </c>
      <c r="B608" s="17" t="s">
        <v>1477</v>
      </c>
      <c r="C608" s="18">
        <v>5</v>
      </c>
      <c r="D608" s="19">
        <v>18.75</v>
      </c>
      <c r="E608" s="20" t="s">
        <v>1478</v>
      </c>
      <c r="F608">
        <v>1257</v>
      </c>
      <c r="G608" t="str">
        <f t="shared" si="9"/>
        <v>Cistus ladanifer / maculatus05</v>
      </c>
    </row>
    <row r="609" spans="1:7" x14ac:dyDescent="0.25">
      <c r="A609" s="16" t="s">
        <v>1479</v>
      </c>
      <c r="B609" s="17" t="s">
        <v>1480</v>
      </c>
      <c r="C609" s="18">
        <v>1</v>
      </c>
      <c r="D609" s="19">
        <v>9</v>
      </c>
      <c r="E609" s="20" t="s">
        <v>1481</v>
      </c>
      <c r="F609">
        <v>166</v>
      </c>
      <c r="G609" t="str">
        <f t="shared" si="9"/>
        <v>Cistus purpureus01</v>
      </c>
    </row>
    <row r="610" spans="1:7" x14ac:dyDescent="0.25">
      <c r="A610" s="16" t="s">
        <v>1479</v>
      </c>
      <c r="B610" s="17" t="s">
        <v>1482</v>
      </c>
      <c r="C610" s="18">
        <v>5</v>
      </c>
      <c r="D610" s="19">
        <v>18.75</v>
      </c>
      <c r="E610" s="20" t="s">
        <v>1483</v>
      </c>
      <c r="F610">
        <v>1258</v>
      </c>
      <c r="G610" t="str">
        <f t="shared" si="9"/>
        <v>Cistus purpureus05</v>
      </c>
    </row>
    <row r="611" spans="1:7" x14ac:dyDescent="0.25">
      <c r="A611" s="16" t="s">
        <v>1484</v>
      </c>
      <c r="B611" s="17" t="s">
        <v>1485</v>
      </c>
      <c r="C611" s="18">
        <v>1</v>
      </c>
      <c r="D611" s="19">
        <v>8.75</v>
      </c>
      <c r="E611" s="20" t="s">
        <v>1486</v>
      </c>
      <c r="F611">
        <v>167</v>
      </c>
      <c r="G611" t="str">
        <f t="shared" si="9"/>
        <v>Cistus salvifolius01</v>
      </c>
    </row>
    <row r="612" spans="1:7" x14ac:dyDescent="0.25">
      <c r="A612" s="16" t="s">
        <v>1484</v>
      </c>
      <c r="B612" s="17" t="s">
        <v>1487</v>
      </c>
      <c r="C612" s="18">
        <v>5</v>
      </c>
      <c r="D612" s="19">
        <v>18.75</v>
      </c>
      <c r="E612" s="20" t="s">
        <v>1488</v>
      </c>
      <c r="F612">
        <v>1259</v>
      </c>
      <c r="G612" t="str">
        <f t="shared" si="9"/>
        <v>Cistus salvifolius05</v>
      </c>
    </row>
    <row r="613" spans="1:7" x14ac:dyDescent="0.25">
      <c r="A613" s="16" t="s">
        <v>1489</v>
      </c>
      <c r="B613" s="17" t="s">
        <v>1490</v>
      </c>
      <c r="C613" s="18">
        <v>1</v>
      </c>
      <c r="D613" s="19">
        <v>8.75</v>
      </c>
      <c r="E613" s="20" t="s">
        <v>1491</v>
      </c>
      <c r="F613">
        <v>168</v>
      </c>
      <c r="G613" t="str">
        <f t="shared" si="9"/>
        <v>Cistus 'Sunset'01</v>
      </c>
    </row>
    <row r="614" spans="1:7" x14ac:dyDescent="0.25">
      <c r="A614" s="16" t="s">
        <v>1489</v>
      </c>
      <c r="B614" s="17" t="s">
        <v>1492</v>
      </c>
      <c r="C614" s="18">
        <v>5</v>
      </c>
      <c r="D614" s="19">
        <v>18.75</v>
      </c>
      <c r="E614" s="20" t="s">
        <v>1493</v>
      </c>
      <c r="F614">
        <v>1260</v>
      </c>
      <c r="G614" t="str">
        <f t="shared" si="9"/>
        <v>Cistus 'Sunset'05</v>
      </c>
    </row>
    <row r="615" spans="1:7" x14ac:dyDescent="0.25">
      <c r="A615" s="16" t="s">
        <v>1494</v>
      </c>
      <c r="B615" s="17" t="s">
        <v>1495</v>
      </c>
      <c r="C615" s="18">
        <v>1</v>
      </c>
      <c r="D615" s="19">
        <v>8.75</v>
      </c>
      <c r="E615" s="20" t="s">
        <v>1496</v>
      </c>
      <c r="F615">
        <v>169</v>
      </c>
      <c r="G615" t="str">
        <f t="shared" si="9"/>
        <v>Cistus x skanbergii01</v>
      </c>
    </row>
    <row r="616" spans="1:7" x14ac:dyDescent="0.25">
      <c r="A616" s="16" t="s">
        <v>1494</v>
      </c>
      <c r="B616" s="17" t="s">
        <v>1497</v>
      </c>
      <c r="C616" s="18">
        <v>5</v>
      </c>
      <c r="D616" s="19">
        <v>18.75</v>
      </c>
      <c r="E616" s="20" t="s">
        <v>1498</v>
      </c>
      <c r="F616">
        <v>1261</v>
      </c>
      <c r="G616" t="str">
        <f t="shared" si="9"/>
        <v>Cistus x skanbergii05</v>
      </c>
    </row>
    <row r="617" spans="1:7" x14ac:dyDescent="0.25">
      <c r="A617" s="16" t="s">
        <v>1499</v>
      </c>
      <c r="B617" s="17" t="s">
        <v>1500</v>
      </c>
      <c r="C617" s="18">
        <v>1</v>
      </c>
      <c r="D617" s="19">
        <v>22.5</v>
      </c>
      <c r="E617" s="20" t="s">
        <v>17</v>
      </c>
      <c r="F617">
        <v>170</v>
      </c>
      <c r="G617" t="str">
        <f t="shared" si="9"/>
        <v>Cit-Assorted 1 Gallon01</v>
      </c>
    </row>
    <row r="618" spans="1:7" x14ac:dyDescent="0.25">
      <c r="A618" s="16" t="s">
        <v>1501</v>
      </c>
      <c r="B618" s="17" t="s">
        <v>1502</v>
      </c>
      <c r="C618" s="18">
        <v>15</v>
      </c>
      <c r="D618" s="19">
        <v>127.5</v>
      </c>
      <c r="E618" s="20" t="s">
        <v>17</v>
      </c>
      <c r="F618">
        <v>2466</v>
      </c>
      <c r="G618" t="str">
        <f t="shared" si="9"/>
        <v>Cit-Assorted 15 Gallon015</v>
      </c>
    </row>
    <row r="619" spans="1:7" x14ac:dyDescent="0.25">
      <c r="A619" s="16" t="s">
        <v>7</v>
      </c>
      <c r="B619" s="17" t="s">
        <v>1503</v>
      </c>
      <c r="C619" s="18">
        <v>2</v>
      </c>
      <c r="D619" s="19">
        <v>37.5</v>
      </c>
      <c r="E619" s="20" t="s">
        <v>1504</v>
      </c>
      <c r="F619">
        <v>715</v>
      </c>
      <c r="G619" t="str">
        <f t="shared" si="9"/>
        <v>Cit-Calamondin  SD02</v>
      </c>
    </row>
    <row r="620" spans="1:7" x14ac:dyDescent="0.25">
      <c r="A620" s="16" t="s">
        <v>7</v>
      </c>
      <c r="B620" s="17" t="s">
        <v>1505</v>
      </c>
      <c r="C620" s="18">
        <v>3</v>
      </c>
      <c r="D620" s="19">
        <v>40.5</v>
      </c>
      <c r="E620" s="20" t="s">
        <v>17</v>
      </c>
      <c r="F620">
        <v>932</v>
      </c>
      <c r="G620" t="str">
        <f t="shared" si="9"/>
        <v>Cit-Calamondin  SD03</v>
      </c>
    </row>
    <row r="621" spans="1:7" x14ac:dyDescent="0.25">
      <c r="A621" s="16" t="s">
        <v>7</v>
      </c>
      <c r="B621" s="17" t="s">
        <v>1506</v>
      </c>
      <c r="C621" s="18">
        <v>5</v>
      </c>
      <c r="D621" s="19">
        <v>43.5</v>
      </c>
      <c r="E621" s="20" t="s">
        <v>1507</v>
      </c>
      <c r="F621">
        <v>1262</v>
      </c>
      <c r="G621" t="str">
        <f t="shared" si="9"/>
        <v>Cit-Calamondin  SD05</v>
      </c>
    </row>
    <row r="622" spans="1:7" x14ac:dyDescent="0.25">
      <c r="A622" s="16" t="s">
        <v>7</v>
      </c>
      <c r="B622" s="17" t="s">
        <v>1508</v>
      </c>
      <c r="C622" s="18">
        <v>15</v>
      </c>
      <c r="D622" s="19">
        <v>132</v>
      </c>
      <c r="E622" s="20" t="s">
        <v>17</v>
      </c>
      <c r="F622">
        <v>2467</v>
      </c>
      <c r="G622" t="str">
        <f t="shared" si="9"/>
        <v>Cit-Calamondin  SD015</v>
      </c>
    </row>
    <row r="623" spans="1:7" x14ac:dyDescent="0.25">
      <c r="A623" s="16" t="s">
        <v>8</v>
      </c>
      <c r="B623" s="17" t="s">
        <v>1509</v>
      </c>
      <c r="C623" s="18">
        <v>2</v>
      </c>
      <c r="D623" s="19">
        <v>37.5</v>
      </c>
      <c r="E623" s="20" t="s">
        <v>1510</v>
      </c>
      <c r="F623">
        <v>716</v>
      </c>
      <c r="G623" t="str">
        <f t="shared" si="9"/>
        <v>Cit-Calamondin  Std02</v>
      </c>
    </row>
    <row r="624" spans="1:7" x14ac:dyDescent="0.25">
      <c r="A624" s="16" t="s">
        <v>8</v>
      </c>
      <c r="B624" s="17" t="s">
        <v>1511</v>
      </c>
      <c r="C624" s="18">
        <v>3</v>
      </c>
      <c r="D624" s="19">
        <v>40.5</v>
      </c>
      <c r="E624" s="20" t="s">
        <v>17</v>
      </c>
      <c r="F624">
        <v>933</v>
      </c>
      <c r="G624" t="str">
        <f t="shared" si="9"/>
        <v>Cit-Calamondin  Std03</v>
      </c>
    </row>
    <row r="625" spans="1:7" x14ac:dyDescent="0.25">
      <c r="A625" s="16" t="s">
        <v>8</v>
      </c>
      <c r="B625" s="17" t="s">
        <v>1512</v>
      </c>
      <c r="C625" s="18">
        <v>5</v>
      </c>
      <c r="D625" s="19">
        <v>43.5</v>
      </c>
      <c r="E625" s="20" t="s">
        <v>1513</v>
      </c>
      <c r="F625">
        <v>1263</v>
      </c>
      <c r="G625" t="str">
        <f t="shared" si="9"/>
        <v>Cit-Calamondin  Std05</v>
      </c>
    </row>
    <row r="626" spans="1:7" x14ac:dyDescent="0.25">
      <c r="A626" s="16" t="s">
        <v>8</v>
      </c>
      <c r="B626" s="17" t="s">
        <v>1514</v>
      </c>
      <c r="C626" s="18">
        <v>8</v>
      </c>
      <c r="D626" s="19">
        <v>21</v>
      </c>
      <c r="E626" s="20" t="s">
        <v>1515</v>
      </c>
      <c r="F626">
        <v>2334</v>
      </c>
      <c r="G626" t="str">
        <f t="shared" si="9"/>
        <v>Cit-Calamondin  Std08</v>
      </c>
    </row>
    <row r="627" spans="1:7" x14ac:dyDescent="0.25">
      <c r="A627" s="16" t="s">
        <v>1516</v>
      </c>
      <c r="B627" s="17" t="s">
        <v>1517</v>
      </c>
      <c r="C627" s="18">
        <v>5</v>
      </c>
      <c r="D627" s="19" t="s">
        <v>17</v>
      </c>
      <c r="E627" s="20" t="s">
        <v>17</v>
      </c>
      <c r="F627">
        <v>1264</v>
      </c>
      <c r="G627" t="str">
        <f t="shared" si="9"/>
        <v>Cit-Calamondin Variegated Std05</v>
      </c>
    </row>
    <row r="628" spans="1:7" x14ac:dyDescent="0.25">
      <c r="A628" s="16" t="s">
        <v>1518</v>
      </c>
      <c r="B628" s="17" t="s">
        <v>1519</v>
      </c>
      <c r="C628" s="18">
        <v>5</v>
      </c>
      <c r="D628" s="19">
        <v>43.5</v>
      </c>
      <c r="E628" s="20" t="s">
        <v>1520</v>
      </c>
      <c r="F628">
        <v>1265</v>
      </c>
      <c r="G628" t="str">
        <f t="shared" si="9"/>
        <v>Cit-Citron Buddha's Hand SD05</v>
      </c>
    </row>
    <row r="629" spans="1:7" x14ac:dyDescent="0.25">
      <c r="A629" s="16" t="s">
        <v>9</v>
      </c>
      <c r="B629" s="17" t="s">
        <v>1521</v>
      </c>
      <c r="C629" s="18">
        <v>2</v>
      </c>
      <c r="D629" s="19">
        <v>37.5</v>
      </c>
      <c r="E629" s="20" t="s">
        <v>17</v>
      </c>
      <c r="F629">
        <v>717</v>
      </c>
      <c r="G629" t="str">
        <f t="shared" si="9"/>
        <v>Cit-Citron Buddha's Hand Std02</v>
      </c>
    </row>
    <row r="630" spans="1:7" x14ac:dyDescent="0.25">
      <c r="A630" s="16" t="s">
        <v>9</v>
      </c>
      <c r="B630" s="17" t="s">
        <v>1522</v>
      </c>
      <c r="C630" s="18">
        <v>3</v>
      </c>
      <c r="D630" s="19">
        <v>40.5</v>
      </c>
      <c r="E630" s="20" t="s">
        <v>17</v>
      </c>
      <c r="F630">
        <v>934</v>
      </c>
      <c r="G630" t="str">
        <f t="shared" si="9"/>
        <v>Cit-Citron Buddha's Hand Std03</v>
      </c>
    </row>
    <row r="631" spans="1:7" x14ac:dyDescent="0.25">
      <c r="A631" s="16" t="s">
        <v>9</v>
      </c>
      <c r="B631" s="17" t="s">
        <v>1523</v>
      </c>
      <c r="C631" s="18">
        <v>5</v>
      </c>
      <c r="D631" s="19">
        <v>43.5</v>
      </c>
      <c r="E631" s="20" t="s">
        <v>1524</v>
      </c>
      <c r="F631">
        <v>1266</v>
      </c>
      <c r="G631" t="str">
        <f t="shared" si="9"/>
        <v>Cit-Citron Buddha's Hand Std05</v>
      </c>
    </row>
    <row r="632" spans="1:7" x14ac:dyDescent="0.25">
      <c r="A632" s="16" t="s">
        <v>1525</v>
      </c>
      <c r="B632" s="17" t="s">
        <v>1526</v>
      </c>
      <c r="C632" s="18">
        <v>3</v>
      </c>
      <c r="D632" s="19">
        <v>40.5</v>
      </c>
      <c r="E632" s="20" t="s">
        <v>1527</v>
      </c>
      <c r="F632">
        <v>935</v>
      </c>
      <c r="G632" t="str">
        <f t="shared" si="9"/>
        <v>Cit-Cocktail Hybrid SD03</v>
      </c>
    </row>
    <row r="633" spans="1:7" x14ac:dyDescent="0.25">
      <c r="A633" s="16" t="s">
        <v>1525</v>
      </c>
      <c r="B633" s="17" t="s">
        <v>1528</v>
      </c>
      <c r="C633" s="18">
        <v>5</v>
      </c>
      <c r="D633" s="19">
        <v>43.5</v>
      </c>
      <c r="E633" s="20" t="s">
        <v>1529</v>
      </c>
      <c r="F633">
        <v>1267</v>
      </c>
      <c r="G633" t="str">
        <f t="shared" si="9"/>
        <v>Cit-Cocktail Hybrid SD05</v>
      </c>
    </row>
    <row r="634" spans="1:7" x14ac:dyDescent="0.25">
      <c r="A634" s="16" t="s">
        <v>1530</v>
      </c>
      <c r="B634" s="17" t="s">
        <v>1531</v>
      </c>
      <c r="C634" s="18">
        <v>2</v>
      </c>
      <c r="D634" s="19">
        <v>37.5</v>
      </c>
      <c r="E634" s="20" t="s">
        <v>17</v>
      </c>
      <c r="F634">
        <v>718</v>
      </c>
      <c r="G634" t="str">
        <f t="shared" si="9"/>
        <v>Cit-Grapefruit Cocktail SD02</v>
      </c>
    </row>
    <row r="635" spans="1:7" x14ac:dyDescent="0.25">
      <c r="A635" s="16" t="s">
        <v>1530</v>
      </c>
      <c r="B635" s="17" t="s">
        <v>1532</v>
      </c>
      <c r="C635" s="18">
        <v>5</v>
      </c>
      <c r="D635" s="19">
        <v>43.5</v>
      </c>
      <c r="E635" s="20" t="s">
        <v>1533</v>
      </c>
      <c r="F635">
        <v>1268</v>
      </c>
      <c r="G635" t="str">
        <f t="shared" si="9"/>
        <v>Cit-Grapefruit Cocktail SD05</v>
      </c>
    </row>
    <row r="636" spans="1:7" x14ac:dyDescent="0.25">
      <c r="A636" s="16" t="s">
        <v>1534</v>
      </c>
      <c r="B636" s="17" t="s">
        <v>1535</v>
      </c>
      <c r="C636" s="18">
        <v>5</v>
      </c>
      <c r="D636" s="19">
        <v>43.5</v>
      </c>
      <c r="E636" s="20" t="s">
        <v>1536</v>
      </c>
      <c r="F636">
        <v>1269</v>
      </c>
      <c r="G636" t="str">
        <f t="shared" si="9"/>
        <v>Cit-Grpfrt Flame Std05</v>
      </c>
    </row>
    <row r="637" spans="1:7" x14ac:dyDescent="0.25">
      <c r="A637" s="16" t="s">
        <v>1534</v>
      </c>
      <c r="B637" s="17" t="s">
        <v>1537</v>
      </c>
      <c r="C637" s="18">
        <v>8</v>
      </c>
      <c r="D637" s="19">
        <v>21</v>
      </c>
      <c r="E637" s="20" t="s">
        <v>1538</v>
      </c>
      <c r="F637">
        <v>2335</v>
      </c>
      <c r="G637" t="str">
        <f t="shared" si="9"/>
        <v>Cit-Grpfrt Flame Std08</v>
      </c>
    </row>
    <row r="638" spans="1:7" x14ac:dyDescent="0.25">
      <c r="A638" s="16" t="s">
        <v>1539</v>
      </c>
      <c r="B638" s="17" t="s">
        <v>1540</v>
      </c>
      <c r="C638" s="18">
        <v>2</v>
      </c>
      <c r="D638" s="19">
        <v>37.5</v>
      </c>
      <c r="E638" s="20" t="s">
        <v>17</v>
      </c>
      <c r="F638">
        <v>719</v>
      </c>
      <c r="G638" t="str">
        <f t="shared" si="9"/>
        <v>Cit-Grpfrt OroBlanco SD02</v>
      </c>
    </row>
    <row r="639" spans="1:7" x14ac:dyDescent="0.25">
      <c r="A639" s="16" t="s">
        <v>1539</v>
      </c>
      <c r="B639" s="17" t="s">
        <v>1541</v>
      </c>
      <c r="C639" s="18">
        <v>3</v>
      </c>
      <c r="D639" s="19">
        <v>40.5</v>
      </c>
      <c r="E639" s="20" t="s">
        <v>17</v>
      </c>
      <c r="F639">
        <v>936</v>
      </c>
      <c r="G639" t="str">
        <f t="shared" si="9"/>
        <v>Cit-Grpfrt OroBlanco SD03</v>
      </c>
    </row>
    <row r="640" spans="1:7" x14ac:dyDescent="0.25">
      <c r="A640" s="16" t="s">
        <v>1539</v>
      </c>
      <c r="B640" s="17" t="s">
        <v>1542</v>
      </c>
      <c r="C640" s="18">
        <v>5</v>
      </c>
      <c r="D640" s="19">
        <v>43.5</v>
      </c>
      <c r="E640" s="20" t="s">
        <v>1543</v>
      </c>
      <c r="F640">
        <v>1270</v>
      </c>
      <c r="G640" t="str">
        <f t="shared" si="9"/>
        <v>Cit-Grpfrt OroBlanco SD05</v>
      </c>
    </row>
    <row r="641" spans="1:7" x14ac:dyDescent="0.25">
      <c r="A641" s="16" t="s">
        <v>1539</v>
      </c>
      <c r="B641" s="17" t="s">
        <v>1544</v>
      </c>
      <c r="C641" s="18">
        <v>7</v>
      </c>
      <c r="D641" s="19">
        <v>132</v>
      </c>
      <c r="E641" s="20" t="s">
        <v>17</v>
      </c>
      <c r="F641">
        <v>2077</v>
      </c>
      <c r="G641" t="str">
        <f t="shared" si="9"/>
        <v>Cit-Grpfrt OroBlanco SD07</v>
      </c>
    </row>
    <row r="642" spans="1:7" x14ac:dyDescent="0.25">
      <c r="A642" s="16" t="s">
        <v>1539</v>
      </c>
      <c r="B642" s="17" t="s">
        <v>1545</v>
      </c>
      <c r="C642" s="18">
        <v>15</v>
      </c>
      <c r="D642" s="19">
        <v>132</v>
      </c>
      <c r="E642" s="20" t="s">
        <v>1546</v>
      </c>
      <c r="F642">
        <v>2468</v>
      </c>
      <c r="G642" t="str">
        <f t="shared" si="9"/>
        <v>Cit-Grpfrt OroBlanco SD015</v>
      </c>
    </row>
    <row r="643" spans="1:7" x14ac:dyDescent="0.25">
      <c r="A643" s="16" t="s">
        <v>1547</v>
      </c>
      <c r="B643" s="17" t="s">
        <v>1548</v>
      </c>
      <c r="C643" s="18">
        <v>3</v>
      </c>
      <c r="D643" s="19">
        <v>40.5</v>
      </c>
      <c r="E643" s="20" t="s">
        <v>17</v>
      </c>
      <c r="F643">
        <v>937</v>
      </c>
      <c r="G643" t="str">
        <f t="shared" ref="G643:G706" si="10">A643&amp;0&amp;C643</f>
        <v>Cit-Grpfrt OroBlanco Std03</v>
      </c>
    </row>
    <row r="644" spans="1:7" x14ac:dyDescent="0.25">
      <c r="A644" s="16" t="s">
        <v>1547</v>
      </c>
      <c r="B644" s="17" t="s">
        <v>1549</v>
      </c>
      <c r="C644" s="18">
        <v>5</v>
      </c>
      <c r="D644" s="19">
        <v>43.5</v>
      </c>
      <c r="E644" s="20" t="s">
        <v>1550</v>
      </c>
      <c r="F644">
        <v>1271</v>
      </c>
      <c r="G644" t="str">
        <f t="shared" si="10"/>
        <v>Cit-Grpfrt OroBlanco Std05</v>
      </c>
    </row>
    <row r="645" spans="1:7" x14ac:dyDescent="0.25">
      <c r="A645" s="16" t="s">
        <v>1547</v>
      </c>
      <c r="B645" s="17" t="s">
        <v>1551</v>
      </c>
      <c r="C645" s="18">
        <v>15</v>
      </c>
      <c r="D645" s="19">
        <v>132</v>
      </c>
      <c r="E645" s="20" t="s">
        <v>1552</v>
      </c>
      <c r="F645">
        <v>2469</v>
      </c>
      <c r="G645" t="str">
        <f t="shared" si="10"/>
        <v>Cit-Grpfrt OroBlanco Std015</v>
      </c>
    </row>
    <row r="646" spans="1:7" x14ac:dyDescent="0.25">
      <c r="A646" s="16" t="s">
        <v>1553</v>
      </c>
      <c r="B646" s="17" t="s">
        <v>1554</v>
      </c>
      <c r="C646" s="18">
        <v>2</v>
      </c>
      <c r="D646" s="19">
        <v>37.5</v>
      </c>
      <c r="E646" s="20" t="s">
        <v>17</v>
      </c>
      <c r="F646">
        <v>720</v>
      </c>
      <c r="G646" t="str">
        <f t="shared" si="10"/>
        <v>Cit-Grpfrt RioRed SD02</v>
      </c>
    </row>
    <row r="647" spans="1:7" x14ac:dyDescent="0.25">
      <c r="A647" s="16" t="s">
        <v>1553</v>
      </c>
      <c r="B647" s="17" t="s">
        <v>1555</v>
      </c>
      <c r="C647" s="18">
        <v>5</v>
      </c>
      <c r="D647" s="19">
        <v>43.5</v>
      </c>
      <c r="E647" s="20" t="s">
        <v>1556</v>
      </c>
      <c r="F647">
        <v>1272</v>
      </c>
      <c r="G647" t="str">
        <f t="shared" si="10"/>
        <v>Cit-Grpfrt RioRed SD05</v>
      </c>
    </row>
    <row r="648" spans="1:7" x14ac:dyDescent="0.25">
      <c r="A648" s="16" t="s">
        <v>1553</v>
      </c>
      <c r="B648" s="17" t="s">
        <v>1557</v>
      </c>
      <c r="C648" s="18">
        <v>7</v>
      </c>
      <c r="D648" s="19">
        <v>105</v>
      </c>
      <c r="E648" s="20" t="s">
        <v>1558</v>
      </c>
      <c r="F648">
        <v>2078</v>
      </c>
      <c r="G648" t="str">
        <f t="shared" si="10"/>
        <v>Cit-Grpfrt RioRed SD07</v>
      </c>
    </row>
    <row r="649" spans="1:7" x14ac:dyDescent="0.25">
      <c r="A649" s="16" t="s">
        <v>1553</v>
      </c>
      <c r="B649" s="17" t="s">
        <v>1559</v>
      </c>
      <c r="C649" s="18">
        <v>15</v>
      </c>
      <c r="D649" s="19">
        <v>132</v>
      </c>
      <c r="E649" s="20" t="s">
        <v>1560</v>
      </c>
      <c r="F649">
        <v>2470</v>
      </c>
      <c r="G649" t="str">
        <f t="shared" si="10"/>
        <v>Cit-Grpfrt RioRed SD015</v>
      </c>
    </row>
    <row r="650" spans="1:7" x14ac:dyDescent="0.25">
      <c r="A650" s="16" t="s">
        <v>1553</v>
      </c>
      <c r="B650" s="17" t="s">
        <v>1561</v>
      </c>
      <c r="C650" s="18">
        <v>24</v>
      </c>
      <c r="D650" s="19">
        <v>456</v>
      </c>
      <c r="E650" s="20" t="s">
        <v>17</v>
      </c>
      <c r="F650">
        <v>2905</v>
      </c>
      <c r="G650" t="str">
        <f t="shared" si="10"/>
        <v>Cit-Grpfrt RioRed SD024</v>
      </c>
    </row>
    <row r="651" spans="1:7" x14ac:dyDescent="0.25">
      <c r="A651" s="16" t="s">
        <v>1562</v>
      </c>
      <c r="B651" s="17" t="s">
        <v>1563</v>
      </c>
      <c r="C651" s="18">
        <v>5</v>
      </c>
      <c r="D651" s="19">
        <v>43.5</v>
      </c>
      <c r="E651" s="20" t="s">
        <v>1564</v>
      </c>
      <c r="F651">
        <v>1273</v>
      </c>
      <c r="G651" t="str">
        <f t="shared" si="10"/>
        <v>Cit-Grpfrt RioRed Std05</v>
      </c>
    </row>
    <row r="652" spans="1:7" x14ac:dyDescent="0.25">
      <c r="A652" s="16" t="s">
        <v>1565</v>
      </c>
      <c r="B652" s="17" t="s">
        <v>1566</v>
      </c>
      <c r="C652" s="18">
        <v>2</v>
      </c>
      <c r="D652" s="19">
        <v>37.5</v>
      </c>
      <c r="E652" s="20" t="s">
        <v>1567</v>
      </c>
      <c r="F652">
        <v>721</v>
      </c>
      <c r="G652" t="str">
        <f t="shared" si="10"/>
        <v>Cit-Grpfrt StarRuby SD02</v>
      </c>
    </row>
    <row r="653" spans="1:7" x14ac:dyDescent="0.25">
      <c r="A653" s="16" t="s">
        <v>1565</v>
      </c>
      <c r="B653" s="17" t="s">
        <v>1568</v>
      </c>
      <c r="C653" s="18">
        <v>3</v>
      </c>
      <c r="D653" s="19">
        <v>40.5</v>
      </c>
      <c r="E653" s="20" t="s">
        <v>17</v>
      </c>
      <c r="F653">
        <v>938</v>
      </c>
      <c r="G653" t="str">
        <f t="shared" si="10"/>
        <v>Cit-Grpfrt StarRuby SD03</v>
      </c>
    </row>
    <row r="654" spans="1:7" x14ac:dyDescent="0.25">
      <c r="A654" s="16" t="s">
        <v>1565</v>
      </c>
      <c r="B654" s="17" t="s">
        <v>1569</v>
      </c>
      <c r="C654" s="18">
        <v>5</v>
      </c>
      <c r="D654" s="19">
        <v>43.5</v>
      </c>
      <c r="E654" s="20" t="s">
        <v>1570</v>
      </c>
      <c r="F654">
        <v>1274</v>
      </c>
      <c r="G654" t="str">
        <f t="shared" si="10"/>
        <v>Cit-Grpfrt StarRuby SD05</v>
      </c>
    </row>
    <row r="655" spans="1:7" x14ac:dyDescent="0.25">
      <c r="A655" s="16" t="s">
        <v>1565</v>
      </c>
      <c r="B655" s="17" t="s">
        <v>1571</v>
      </c>
      <c r="C655" s="18">
        <v>7</v>
      </c>
      <c r="D655" s="19">
        <v>43.5</v>
      </c>
      <c r="E655" s="20" t="s">
        <v>17</v>
      </c>
      <c r="F655">
        <v>2079</v>
      </c>
      <c r="G655" t="str">
        <f t="shared" si="10"/>
        <v>Cit-Grpfrt StarRuby SD07</v>
      </c>
    </row>
    <row r="656" spans="1:7" x14ac:dyDescent="0.25">
      <c r="A656" s="16" t="s">
        <v>1572</v>
      </c>
      <c r="B656" s="17" t="s">
        <v>1573</v>
      </c>
      <c r="C656" s="18">
        <v>2</v>
      </c>
      <c r="D656" s="19">
        <v>37.5</v>
      </c>
      <c r="E656" s="20" t="s">
        <v>1574</v>
      </c>
      <c r="F656">
        <v>722</v>
      </c>
      <c r="G656" t="str">
        <f t="shared" si="10"/>
        <v>Cit-Grpfrt StarRuby Std02</v>
      </c>
    </row>
    <row r="657" spans="1:7" x14ac:dyDescent="0.25">
      <c r="A657" s="16" t="s">
        <v>1572</v>
      </c>
      <c r="B657" s="17" t="s">
        <v>1575</v>
      </c>
      <c r="C657" s="18">
        <v>3</v>
      </c>
      <c r="D657" s="19">
        <v>40.5</v>
      </c>
      <c r="E657" s="20" t="s">
        <v>1576</v>
      </c>
      <c r="F657">
        <v>939</v>
      </c>
      <c r="G657" t="str">
        <f t="shared" si="10"/>
        <v>Cit-Grpfrt StarRuby Std03</v>
      </c>
    </row>
    <row r="658" spans="1:7" x14ac:dyDescent="0.25">
      <c r="A658" s="16" t="s">
        <v>1572</v>
      </c>
      <c r="B658" s="17" t="s">
        <v>1577</v>
      </c>
      <c r="C658" s="18">
        <v>5</v>
      </c>
      <c r="D658" s="19">
        <v>43.5</v>
      </c>
      <c r="E658" s="20" t="s">
        <v>1578</v>
      </c>
      <c r="F658">
        <v>1275</v>
      </c>
      <c r="G658" t="str">
        <f t="shared" si="10"/>
        <v>Cit-Grpfrt StarRuby Std05</v>
      </c>
    </row>
    <row r="659" spans="1:7" x14ac:dyDescent="0.25">
      <c r="A659" s="16" t="s">
        <v>1572</v>
      </c>
      <c r="B659" s="17" t="s">
        <v>1579</v>
      </c>
      <c r="C659" s="18">
        <v>15</v>
      </c>
      <c r="D659" s="19">
        <v>132</v>
      </c>
      <c r="E659" s="20" t="s">
        <v>1580</v>
      </c>
      <c r="F659">
        <v>2471</v>
      </c>
      <c r="G659" t="str">
        <f t="shared" si="10"/>
        <v>Cit-Grpfrt StarRuby Std015</v>
      </c>
    </row>
    <row r="660" spans="1:7" x14ac:dyDescent="0.25">
      <c r="A660" s="16" t="s">
        <v>1572</v>
      </c>
      <c r="B660" s="17" t="s">
        <v>1581</v>
      </c>
      <c r="C660" s="18">
        <v>24</v>
      </c>
      <c r="D660" s="19">
        <v>456</v>
      </c>
      <c r="E660" s="20" t="s">
        <v>17</v>
      </c>
      <c r="F660">
        <v>2906</v>
      </c>
      <c r="G660" t="str">
        <f t="shared" si="10"/>
        <v>Cit-Grpfrt StarRuby Std024</v>
      </c>
    </row>
    <row r="661" spans="1:7" x14ac:dyDescent="0.25">
      <c r="A661" s="16" t="s">
        <v>1582</v>
      </c>
      <c r="B661" s="17" t="s">
        <v>1583</v>
      </c>
      <c r="C661" s="18">
        <v>5</v>
      </c>
      <c r="D661" s="19">
        <v>43.5</v>
      </c>
      <c r="E661" s="20" t="s">
        <v>1584</v>
      </c>
      <c r="F661">
        <v>1276</v>
      </c>
      <c r="G661" t="str">
        <f t="shared" si="10"/>
        <v>Cit-Kumquat Fukushu SD05</v>
      </c>
    </row>
    <row r="662" spans="1:7" x14ac:dyDescent="0.25">
      <c r="A662" s="16" t="s">
        <v>1585</v>
      </c>
      <c r="B662" s="17" t="s">
        <v>1586</v>
      </c>
      <c r="C662" s="18">
        <v>2</v>
      </c>
      <c r="D662" s="19">
        <v>37.5</v>
      </c>
      <c r="E662" s="20" t="s">
        <v>17</v>
      </c>
      <c r="F662">
        <v>723</v>
      </c>
      <c r="G662" t="str">
        <f t="shared" si="10"/>
        <v>Cit-Kumquat Fukushu Std02</v>
      </c>
    </row>
    <row r="663" spans="1:7" x14ac:dyDescent="0.25">
      <c r="A663" s="16" t="s">
        <v>1585</v>
      </c>
      <c r="B663" s="17" t="s">
        <v>1587</v>
      </c>
      <c r="C663" s="18">
        <v>5</v>
      </c>
      <c r="D663" s="19">
        <v>43.5</v>
      </c>
      <c r="E663" s="20" t="s">
        <v>1588</v>
      </c>
      <c r="F663">
        <v>1277</v>
      </c>
      <c r="G663" t="str">
        <f t="shared" si="10"/>
        <v>Cit-Kumquat Fukushu Std05</v>
      </c>
    </row>
    <row r="664" spans="1:7" x14ac:dyDescent="0.25">
      <c r="A664" s="16" t="s">
        <v>1589</v>
      </c>
      <c r="B664" s="17" t="s">
        <v>1590</v>
      </c>
      <c r="C664" s="18">
        <v>2</v>
      </c>
      <c r="D664" s="19">
        <v>40.5</v>
      </c>
      <c r="E664" s="20" t="s">
        <v>17</v>
      </c>
      <c r="F664">
        <v>724</v>
      </c>
      <c r="G664" t="str">
        <f t="shared" si="10"/>
        <v>Cit-Kumquat Meiwa SD02</v>
      </c>
    </row>
    <row r="665" spans="1:7" x14ac:dyDescent="0.25">
      <c r="A665" s="16" t="s">
        <v>1589</v>
      </c>
      <c r="B665" s="17" t="s">
        <v>1591</v>
      </c>
      <c r="C665" s="18">
        <v>3</v>
      </c>
      <c r="D665" s="19">
        <v>40.5</v>
      </c>
      <c r="E665" s="20" t="s">
        <v>17</v>
      </c>
      <c r="F665">
        <v>940</v>
      </c>
      <c r="G665" t="str">
        <f t="shared" si="10"/>
        <v>Cit-Kumquat Meiwa SD03</v>
      </c>
    </row>
    <row r="666" spans="1:7" x14ac:dyDescent="0.25">
      <c r="A666" s="16" t="s">
        <v>1589</v>
      </c>
      <c r="B666" s="17" t="s">
        <v>1592</v>
      </c>
      <c r="C666" s="18">
        <v>5</v>
      </c>
      <c r="D666" s="19">
        <v>43.5</v>
      </c>
      <c r="E666" s="20" t="s">
        <v>1593</v>
      </c>
      <c r="F666">
        <v>1278</v>
      </c>
      <c r="G666" t="str">
        <f t="shared" si="10"/>
        <v>Cit-Kumquat Meiwa SD05</v>
      </c>
    </row>
    <row r="667" spans="1:7" x14ac:dyDescent="0.25">
      <c r="A667" s="16" t="s">
        <v>1589</v>
      </c>
      <c r="B667" s="17" t="s">
        <v>1594</v>
      </c>
      <c r="C667" s="18">
        <v>15</v>
      </c>
      <c r="D667" s="19">
        <v>43.5</v>
      </c>
      <c r="E667" s="20" t="s">
        <v>17</v>
      </c>
      <c r="F667">
        <v>2472</v>
      </c>
      <c r="G667" t="str">
        <f t="shared" si="10"/>
        <v>Cit-Kumquat Meiwa SD015</v>
      </c>
    </row>
    <row r="668" spans="1:7" x14ac:dyDescent="0.25">
      <c r="A668" s="16" t="s">
        <v>1595</v>
      </c>
      <c r="B668" s="17" t="s">
        <v>1596</v>
      </c>
      <c r="C668" s="18">
        <v>2</v>
      </c>
      <c r="D668" s="19">
        <v>37.5</v>
      </c>
      <c r="E668" s="20" t="s">
        <v>17</v>
      </c>
      <c r="F668">
        <v>725</v>
      </c>
      <c r="G668" t="str">
        <f t="shared" si="10"/>
        <v>Cit-Kumquat Meiwa Std02</v>
      </c>
    </row>
    <row r="669" spans="1:7" x14ac:dyDescent="0.25">
      <c r="A669" s="16" t="s">
        <v>1595</v>
      </c>
      <c r="B669" s="17" t="s">
        <v>1597</v>
      </c>
      <c r="C669" s="18">
        <v>3</v>
      </c>
      <c r="D669" s="19">
        <v>40.5</v>
      </c>
      <c r="E669" s="20" t="s">
        <v>17</v>
      </c>
      <c r="F669">
        <v>941</v>
      </c>
      <c r="G669" t="str">
        <f t="shared" si="10"/>
        <v>Cit-Kumquat Meiwa Std03</v>
      </c>
    </row>
    <row r="670" spans="1:7" x14ac:dyDescent="0.25">
      <c r="A670" s="16" t="s">
        <v>1595</v>
      </c>
      <c r="B670" s="17" t="s">
        <v>1598</v>
      </c>
      <c r="C670" s="18">
        <v>5</v>
      </c>
      <c r="D670" s="19">
        <v>43.5</v>
      </c>
      <c r="E670" s="20" t="s">
        <v>1599</v>
      </c>
      <c r="F670">
        <v>1279</v>
      </c>
      <c r="G670" t="str">
        <f t="shared" si="10"/>
        <v>Cit-Kumquat Meiwa Std05</v>
      </c>
    </row>
    <row r="671" spans="1:7" x14ac:dyDescent="0.25">
      <c r="A671" s="16" t="s">
        <v>1595</v>
      </c>
      <c r="B671" s="17" t="s">
        <v>1600</v>
      </c>
      <c r="C671" s="18">
        <v>15</v>
      </c>
      <c r="D671" s="19">
        <v>132</v>
      </c>
      <c r="E671" s="20" t="s">
        <v>1601</v>
      </c>
      <c r="F671">
        <v>2473</v>
      </c>
      <c r="G671" t="str">
        <f t="shared" si="10"/>
        <v>Cit-Kumquat Meiwa Std015</v>
      </c>
    </row>
    <row r="672" spans="1:7" x14ac:dyDescent="0.25">
      <c r="A672" s="16" t="s">
        <v>1595</v>
      </c>
      <c r="B672" s="17" t="s">
        <v>1602</v>
      </c>
      <c r="C672" s="18">
        <v>24</v>
      </c>
      <c r="D672" s="19">
        <v>456</v>
      </c>
      <c r="E672" s="20" t="s">
        <v>1603</v>
      </c>
      <c r="F672">
        <v>2907</v>
      </c>
      <c r="G672" t="str">
        <f t="shared" si="10"/>
        <v>Cit-Kumquat Meiwa Std024</v>
      </c>
    </row>
    <row r="673" spans="1:7" x14ac:dyDescent="0.25">
      <c r="A673" s="16" t="s">
        <v>1604</v>
      </c>
      <c r="B673" s="17" t="s">
        <v>1605</v>
      </c>
      <c r="C673" s="18">
        <v>55</v>
      </c>
      <c r="D673" s="19">
        <v>43.5</v>
      </c>
      <c r="E673" s="20" t="s">
        <v>17</v>
      </c>
      <c r="F673">
        <v>3245</v>
      </c>
      <c r="G673" t="str">
        <f t="shared" si="10"/>
        <v>Cit-Kumquat Nagami Deco055</v>
      </c>
    </row>
    <row r="674" spans="1:7" x14ac:dyDescent="0.25">
      <c r="A674" s="16" t="s">
        <v>1606</v>
      </c>
      <c r="B674" s="17" t="s">
        <v>1607</v>
      </c>
      <c r="C674" s="18">
        <v>55</v>
      </c>
      <c r="D674" s="19">
        <v>51</v>
      </c>
      <c r="E674" s="20" t="s">
        <v>1608</v>
      </c>
      <c r="F674">
        <v>3246</v>
      </c>
      <c r="G674" t="str">
        <f t="shared" si="10"/>
        <v>Cit-Kumquat Nagami RED DECO055</v>
      </c>
    </row>
    <row r="675" spans="1:7" x14ac:dyDescent="0.25">
      <c r="A675" s="16" t="s">
        <v>1609</v>
      </c>
      <c r="B675" s="17" t="s">
        <v>1610</v>
      </c>
      <c r="C675" s="18">
        <v>55</v>
      </c>
      <c r="D675" s="19">
        <v>51</v>
      </c>
      <c r="E675" s="20" t="s">
        <v>1611</v>
      </c>
      <c r="F675">
        <v>3247</v>
      </c>
      <c r="G675" t="str">
        <f t="shared" si="10"/>
        <v>Cit-Kumquat Nagami SILVER DECO055</v>
      </c>
    </row>
    <row r="676" spans="1:7" x14ac:dyDescent="0.25">
      <c r="A676" s="16" t="s">
        <v>1612</v>
      </c>
      <c r="B676" s="17" t="s">
        <v>1613</v>
      </c>
      <c r="C676" s="18">
        <v>2</v>
      </c>
      <c r="D676" s="19">
        <v>37.5</v>
      </c>
      <c r="E676" s="20" t="s">
        <v>17</v>
      </c>
      <c r="F676">
        <v>726</v>
      </c>
      <c r="G676" t="str">
        <f t="shared" si="10"/>
        <v>Cit-Kumquat Nagami Std02</v>
      </c>
    </row>
    <row r="677" spans="1:7" x14ac:dyDescent="0.25">
      <c r="A677" s="16" t="s">
        <v>1612</v>
      </c>
      <c r="B677" s="17" t="s">
        <v>1614</v>
      </c>
      <c r="C677" s="18">
        <v>3</v>
      </c>
      <c r="D677" s="19">
        <v>40.5</v>
      </c>
      <c r="E677" s="20" t="s">
        <v>17</v>
      </c>
      <c r="F677">
        <v>942</v>
      </c>
      <c r="G677" t="str">
        <f t="shared" si="10"/>
        <v>Cit-Kumquat Nagami Std03</v>
      </c>
    </row>
    <row r="678" spans="1:7" x14ac:dyDescent="0.25">
      <c r="A678" s="16" t="s">
        <v>1612</v>
      </c>
      <c r="B678" s="17" t="s">
        <v>1615</v>
      </c>
      <c r="C678" s="18">
        <v>5</v>
      </c>
      <c r="D678" s="19">
        <v>43.5</v>
      </c>
      <c r="E678" s="20" t="s">
        <v>1616</v>
      </c>
      <c r="F678">
        <v>1280</v>
      </c>
      <c r="G678" t="str">
        <f t="shared" si="10"/>
        <v>Cit-Kumquat Nagami Std05</v>
      </c>
    </row>
    <row r="679" spans="1:7" x14ac:dyDescent="0.25">
      <c r="A679" s="16" t="s">
        <v>1612</v>
      </c>
      <c r="B679" s="17" t="s">
        <v>1617</v>
      </c>
      <c r="C679" s="18">
        <v>7</v>
      </c>
      <c r="D679" s="19">
        <v>105</v>
      </c>
      <c r="E679" s="20" t="s">
        <v>1618</v>
      </c>
      <c r="F679">
        <v>2080</v>
      </c>
      <c r="G679" t="str">
        <f t="shared" si="10"/>
        <v>Cit-Kumquat Nagami Std07</v>
      </c>
    </row>
    <row r="680" spans="1:7" x14ac:dyDescent="0.25">
      <c r="A680" s="16" t="s">
        <v>1612</v>
      </c>
      <c r="B680" s="17" t="s">
        <v>1619</v>
      </c>
      <c r="C680" s="18">
        <v>8</v>
      </c>
      <c r="D680" s="19">
        <v>21</v>
      </c>
      <c r="E680" s="20" t="s">
        <v>1620</v>
      </c>
      <c r="F680">
        <v>2336</v>
      </c>
      <c r="G680" t="str">
        <f t="shared" si="10"/>
        <v>Cit-Kumquat Nagami Std08</v>
      </c>
    </row>
    <row r="681" spans="1:7" x14ac:dyDescent="0.25">
      <c r="A681" s="16" t="s">
        <v>1612</v>
      </c>
      <c r="B681" s="17" t="s">
        <v>1621</v>
      </c>
      <c r="C681" s="18">
        <v>15</v>
      </c>
      <c r="D681" s="19">
        <v>132</v>
      </c>
      <c r="E681" s="20" t="s">
        <v>1622</v>
      </c>
      <c r="F681">
        <v>2474</v>
      </c>
      <c r="G681" t="str">
        <f t="shared" si="10"/>
        <v>Cit-Kumquat Nagami Std015</v>
      </c>
    </row>
    <row r="682" spans="1:7" x14ac:dyDescent="0.25">
      <c r="A682" s="16" t="s">
        <v>1612</v>
      </c>
      <c r="B682" s="17" t="s">
        <v>1623</v>
      </c>
      <c r="C682" s="18">
        <v>15</v>
      </c>
      <c r="D682" s="19">
        <v>37.5</v>
      </c>
      <c r="E682" s="20" t="s">
        <v>17</v>
      </c>
      <c r="F682">
        <v>2475</v>
      </c>
      <c r="G682" t="str">
        <f t="shared" si="10"/>
        <v>Cit-Kumquat Nagami Std015</v>
      </c>
    </row>
    <row r="683" spans="1:7" x14ac:dyDescent="0.25">
      <c r="A683" s="16" t="s">
        <v>1612</v>
      </c>
      <c r="B683" s="17" t="s">
        <v>1624</v>
      </c>
      <c r="C683" s="18">
        <v>24</v>
      </c>
      <c r="D683" s="19">
        <v>456</v>
      </c>
      <c r="E683" s="20" t="s">
        <v>1625</v>
      </c>
      <c r="F683">
        <v>2908</v>
      </c>
      <c r="G683" t="str">
        <f t="shared" si="10"/>
        <v>Cit-Kumquat Nagami Std024</v>
      </c>
    </row>
    <row r="684" spans="1:7" x14ac:dyDescent="0.25">
      <c r="A684" s="16" t="s">
        <v>1626</v>
      </c>
      <c r="B684" s="17" t="s">
        <v>1627</v>
      </c>
      <c r="C684" s="18">
        <v>5</v>
      </c>
      <c r="D684" s="19">
        <v>43.5</v>
      </c>
      <c r="E684" s="20" t="s">
        <v>1628</v>
      </c>
      <c r="F684">
        <v>1281</v>
      </c>
      <c r="G684" t="str">
        <f t="shared" si="10"/>
        <v>Cit-Lemon Eureka Pink Var. SD05</v>
      </c>
    </row>
    <row r="685" spans="1:7" x14ac:dyDescent="0.25">
      <c r="A685" s="16" t="s">
        <v>1629</v>
      </c>
      <c r="B685" s="17" t="s">
        <v>1630</v>
      </c>
      <c r="C685" s="18">
        <v>2</v>
      </c>
      <c r="D685" s="19">
        <v>37.5</v>
      </c>
      <c r="E685" s="20" t="s">
        <v>17</v>
      </c>
      <c r="F685">
        <v>727</v>
      </c>
      <c r="G685" t="str">
        <f t="shared" si="10"/>
        <v>Cit-Lemon Eureka SD02</v>
      </c>
    </row>
    <row r="686" spans="1:7" x14ac:dyDescent="0.25">
      <c r="A686" s="16" t="s">
        <v>1629</v>
      </c>
      <c r="B686" s="17" t="s">
        <v>1631</v>
      </c>
      <c r="C686" s="18">
        <v>3</v>
      </c>
      <c r="D686" s="19">
        <v>40.5</v>
      </c>
      <c r="E686" s="20" t="s">
        <v>17</v>
      </c>
      <c r="F686">
        <v>943</v>
      </c>
      <c r="G686" t="str">
        <f t="shared" si="10"/>
        <v>Cit-Lemon Eureka SD03</v>
      </c>
    </row>
    <row r="687" spans="1:7" x14ac:dyDescent="0.25">
      <c r="A687" s="16" t="s">
        <v>1629</v>
      </c>
      <c r="B687" s="17" t="s">
        <v>1632</v>
      </c>
      <c r="C687" s="18">
        <v>5</v>
      </c>
      <c r="D687" s="19">
        <v>43.5</v>
      </c>
      <c r="E687" s="20" t="s">
        <v>1633</v>
      </c>
      <c r="F687">
        <v>1282</v>
      </c>
      <c r="G687" t="str">
        <f t="shared" si="10"/>
        <v>Cit-Lemon Eureka SD05</v>
      </c>
    </row>
    <row r="688" spans="1:7" x14ac:dyDescent="0.25">
      <c r="A688" s="16" t="s">
        <v>1629</v>
      </c>
      <c r="B688" s="17" t="s">
        <v>1634</v>
      </c>
      <c r="C688" s="18">
        <v>7</v>
      </c>
      <c r="D688" s="19">
        <v>105</v>
      </c>
      <c r="E688" s="20" t="s">
        <v>1635</v>
      </c>
      <c r="F688">
        <v>2081</v>
      </c>
      <c r="G688" t="str">
        <f t="shared" si="10"/>
        <v>Cit-Lemon Eureka SD07</v>
      </c>
    </row>
    <row r="689" spans="1:7" x14ac:dyDescent="0.25">
      <c r="A689" s="16" t="s">
        <v>1629</v>
      </c>
      <c r="B689" s="17" t="s">
        <v>1636</v>
      </c>
      <c r="C689" s="18">
        <v>15</v>
      </c>
      <c r="D689" s="19">
        <v>132</v>
      </c>
      <c r="E689" s="20" t="s">
        <v>1637</v>
      </c>
      <c r="F689">
        <v>2476</v>
      </c>
      <c r="G689" t="str">
        <f t="shared" si="10"/>
        <v>Cit-Lemon Eureka SD015</v>
      </c>
    </row>
    <row r="690" spans="1:7" x14ac:dyDescent="0.25">
      <c r="A690" s="16" t="s">
        <v>1629</v>
      </c>
      <c r="B690" s="17" t="s">
        <v>1638</v>
      </c>
      <c r="C690" s="18">
        <v>24</v>
      </c>
      <c r="D690" s="19">
        <v>456</v>
      </c>
      <c r="E690" s="20" t="s">
        <v>17</v>
      </c>
      <c r="F690">
        <v>2909</v>
      </c>
      <c r="G690" t="str">
        <f t="shared" si="10"/>
        <v>Cit-Lemon Eureka SD024</v>
      </c>
    </row>
    <row r="691" spans="1:7" x14ac:dyDescent="0.25">
      <c r="A691" s="16" t="s">
        <v>1639</v>
      </c>
      <c r="B691" s="17" t="s">
        <v>1640</v>
      </c>
      <c r="C691" s="18">
        <v>3</v>
      </c>
      <c r="D691" s="19">
        <v>40.5</v>
      </c>
      <c r="E691" s="20" t="s">
        <v>17</v>
      </c>
      <c r="F691">
        <v>944</v>
      </c>
      <c r="G691" t="str">
        <f t="shared" si="10"/>
        <v>Cit-Lemon Eureka Std03</v>
      </c>
    </row>
    <row r="692" spans="1:7" x14ac:dyDescent="0.25">
      <c r="A692" s="16" t="s">
        <v>1639</v>
      </c>
      <c r="B692" s="17" t="s">
        <v>1641</v>
      </c>
      <c r="C692" s="18">
        <v>5</v>
      </c>
      <c r="D692" s="19">
        <v>43.5</v>
      </c>
      <c r="E692" s="20" t="s">
        <v>1642</v>
      </c>
      <c r="F692">
        <v>1283</v>
      </c>
      <c r="G692" t="str">
        <f t="shared" si="10"/>
        <v>Cit-Lemon Eureka Std05</v>
      </c>
    </row>
    <row r="693" spans="1:7" x14ac:dyDescent="0.25">
      <c r="A693" s="16" t="s">
        <v>1639</v>
      </c>
      <c r="B693" s="17" t="s">
        <v>1643</v>
      </c>
      <c r="C693" s="18">
        <v>7</v>
      </c>
      <c r="D693" s="19">
        <v>105</v>
      </c>
      <c r="E693" s="20" t="s">
        <v>1644</v>
      </c>
      <c r="F693">
        <v>2082</v>
      </c>
      <c r="G693" t="str">
        <f t="shared" si="10"/>
        <v>Cit-Lemon Eureka Std07</v>
      </c>
    </row>
    <row r="694" spans="1:7" x14ac:dyDescent="0.25">
      <c r="A694" s="16" t="s">
        <v>1639</v>
      </c>
      <c r="B694" s="17" t="s">
        <v>1645</v>
      </c>
      <c r="C694" s="18">
        <v>8</v>
      </c>
      <c r="D694" s="19">
        <v>21</v>
      </c>
      <c r="E694" s="20" t="s">
        <v>17</v>
      </c>
      <c r="F694">
        <v>2337</v>
      </c>
      <c r="G694" t="str">
        <f t="shared" si="10"/>
        <v>Cit-Lemon Eureka Std08</v>
      </c>
    </row>
    <row r="695" spans="1:7" x14ac:dyDescent="0.25">
      <c r="A695" s="16" t="s">
        <v>1639</v>
      </c>
      <c r="B695" s="17" t="s">
        <v>1646</v>
      </c>
      <c r="C695" s="18">
        <v>15</v>
      </c>
      <c r="D695" s="19">
        <v>132</v>
      </c>
      <c r="E695" s="20" t="s">
        <v>1647</v>
      </c>
      <c r="F695">
        <v>2477</v>
      </c>
      <c r="G695" t="str">
        <f t="shared" si="10"/>
        <v>Cit-Lemon Eureka Std015</v>
      </c>
    </row>
    <row r="696" spans="1:7" x14ac:dyDescent="0.25">
      <c r="A696" s="16" t="s">
        <v>1639</v>
      </c>
      <c r="B696" s="17" t="s">
        <v>1648</v>
      </c>
      <c r="C696" s="18">
        <v>24</v>
      </c>
      <c r="D696" s="19">
        <v>456</v>
      </c>
      <c r="E696" s="20" t="s">
        <v>1649</v>
      </c>
      <c r="F696">
        <v>2910</v>
      </c>
      <c r="G696" t="str">
        <f t="shared" si="10"/>
        <v>Cit-Lemon Eureka Std024</v>
      </c>
    </row>
    <row r="697" spans="1:7" x14ac:dyDescent="0.25">
      <c r="A697" s="16" t="s">
        <v>1639</v>
      </c>
      <c r="B697" s="17" t="s">
        <v>1650</v>
      </c>
      <c r="C697" s="18">
        <v>36</v>
      </c>
      <c r="D697" s="19">
        <v>927</v>
      </c>
      <c r="E697" s="20" t="s">
        <v>1651</v>
      </c>
      <c r="F697">
        <v>3088</v>
      </c>
      <c r="G697" t="str">
        <f t="shared" si="10"/>
        <v>Cit-Lemon Eureka Std036</v>
      </c>
    </row>
    <row r="698" spans="1:7" x14ac:dyDescent="0.25">
      <c r="A698" s="16" t="s">
        <v>1639</v>
      </c>
      <c r="B698" s="17" t="s">
        <v>1652</v>
      </c>
      <c r="C698" s="18">
        <v>48</v>
      </c>
      <c r="D698" s="19">
        <v>2163</v>
      </c>
      <c r="E698" s="20" t="s">
        <v>1653</v>
      </c>
      <c r="F698">
        <v>3192</v>
      </c>
      <c r="G698" t="str">
        <f t="shared" si="10"/>
        <v>Cit-Lemon Eureka Std048</v>
      </c>
    </row>
    <row r="699" spans="1:7" x14ac:dyDescent="0.25">
      <c r="A699" s="16" t="s">
        <v>1654</v>
      </c>
      <c r="B699" s="17" t="s">
        <v>1655</v>
      </c>
      <c r="C699" s="18">
        <v>10</v>
      </c>
      <c r="D699" s="19">
        <v>175.5</v>
      </c>
      <c r="E699" s="20" t="s">
        <v>1656</v>
      </c>
      <c r="F699">
        <v>2365</v>
      </c>
      <c r="G699" t="str">
        <f t="shared" si="10"/>
        <v>Cit-Lemon I. Meyer CNY Topiary010</v>
      </c>
    </row>
    <row r="700" spans="1:7" x14ac:dyDescent="0.25">
      <c r="A700" s="16" t="s">
        <v>1657</v>
      </c>
      <c r="B700" s="17" t="s">
        <v>1658</v>
      </c>
      <c r="C700" s="18">
        <v>22</v>
      </c>
      <c r="D700" s="19">
        <v>43.5</v>
      </c>
      <c r="E700" s="20" t="s">
        <v>17</v>
      </c>
      <c r="F700">
        <v>2860</v>
      </c>
      <c r="G700" t="str">
        <f t="shared" si="10"/>
        <v>Cit-Lemon Imp Meyer DECO022</v>
      </c>
    </row>
    <row r="701" spans="1:7" x14ac:dyDescent="0.25">
      <c r="A701" s="16" t="s">
        <v>1657</v>
      </c>
      <c r="B701" s="17" t="s">
        <v>1659</v>
      </c>
      <c r="C701" s="18">
        <v>22</v>
      </c>
      <c r="D701" s="19">
        <v>43.5</v>
      </c>
      <c r="E701" s="20" t="s">
        <v>17</v>
      </c>
      <c r="F701">
        <v>2861</v>
      </c>
      <c r="G701" t="str">
        <f t="shared" si="10"/>
        <v>Cit-Lemon Imp Meyer DECO022</v>
      </c>
    </row>
    <row r="702" spans="1:7" x14ac:dyDescent="0.25">
      <c r="A702" s="16" t="s">
        <v>1657</v>
      </c>
      <c r="B702" s="17" t="s">
        <v>1660</v>
      </c>
      <c r="C702" s="18">
        <v>22</v>
      </c>
      <c r="D702" s="19">
        <v>43.5</v>
      </c>
      <c r="E702" s="20" t="s">
        <v>17</v>
      </c>
      <c r="F702">
        <v>2862</v>
      </c>
      <c r="G702" t="str">
        <f t="shared" si="10"/>
        <v>Cit-Lemon Imp Meyer DECO022</v>
      </c>
    </row>
    <row r="703" spans="1:7" x14ac:dyDescent="0.25">
      <c r="A703" s="16" t="s">
        <v>1661</v>
      </c>
      <c r="B703" s="17" t="s">
        <v>1662</v>
      </c>
      <c r="C703" s="18">
        <v>22</v>
      </c>
      <c r="D703" s="19">
        <v>40.5</v>
      </c>
      <c r="E703" s="20" t="s">
        <v>17</v>
      </c>
      <c r="F703">
        <v>2863</v>
      </c>
      <c r="G703" t="str">
        <f t="shared" si="10"/>
        <v>Cit-Lemon Imp Meyer Deco022</v>
      </c>
    </row>
    <row r="704" spans="1:7" x14ac:dyDescent="0.25">
      <c r="A704" s="16" t="s">
        <v>1657</v>
      </c>
      <c r="B704" s="17" t="s">
        <v>1663</v>
      </c>
      <c r="C704" s="18">
        <v>55</v>
      </c>
      <c r="D704" s="19">
        <v>63</v>
      </c>
      <c r="E704" s="20" t="s">
        <v>17</v>
      </c>
      <c r="F704">
        <v>3248</v>
      </c>
      <c r="G704" t="str">
        <f t="shared" si="10"/>
        <v>Cit-Lemon Imp Meyer DECO055</v>
      </c>
    </row>
    <row r="705" spans="1:7" x14ac:dyDescent="0.25">
      <c r="A705" s="16" t="s">
        <v>1657</v>
      </c>
      <c r="B705" s="17" t="s">
        <v>1664</v>
      </c>
      <c r="C705" s="18">
        <v>55</v>
      </c>
      <c r="D705" s="19">
        <v>63</v>
      </c>
      <c r="E705" s="20" t="s">
        <v>17</v>
      </c>
      <c r="F705">
        <v>3249</v>
      </c>
      <c r="G705" t="str">
        <f t="shared" si="10"/>
        <v>Cit-Lemon Imp Meyer DECO055</v>
      </c>
    </row>
    <row r="706" spans="1:7" x14ac:dyDescent="0.25">
      <c r="A706" s="16" t="s">
        <v>1661</v>
      </c>
      <c r="B706" s="17" t="s">
        <v>1665</v>
      </c>
      <c r="C706" s="18">
        <v>55</v>
      </c>
      <c r="D706" s="19">
        <v>46.5</v>
      </c>
      <c r="E706" s="20" t="s">
        <v>17</v>
      </c>
      <c r="F706">
        <v>3250</v>
      </c>
      <c r="G706" t="str">
        <f t="shared" si="10"/>
        <v>Cit-Lemon Imp Meyer Deco055</v>
      </c>
    </row>
    <row r="707" spans="1:7" x14ac:dyDescent="0.25">
      <c r="A707" s="16" t="s">
        <v>1666</v>
      </c>
      <c r="B707" s="17" t="s">
        <v>1667</v>
      </c>
      <c r="C707" s="18">
        <v>5</v>
      </c>
      <c r="D707" s="19">
        <v>46.5</v>
      </c>
      <c r="E707" s="20" t="s">
        <v>1668</v>
      </c>
      <c r="F707">
        <v>1284</v>
      </c>
      <c r="G707" t="str">
        <f t="shared" ref="G707:G770" si="11">A707&amp;0&amp;C707</f>
        <v>Cit-Lemon Imp Meyer Dwf05</v>
      </c>
    </row>
    <row r="708" spans="1:7" x14ac:dyDescent="0.25">
      <c r="A708" s="16" t="s">
        <v>1666</v>
      </c>
      <c r="B708" s="17" t="s">
        <v>1669</v>
      </c>
      <c r="C708" s="18">
        <v>15</v>
      </c>
      <c r="D708" s="19">
        <v>132</v>
      </c>
      <c r="E708" s="20" t="s">
        <v>1670</v>
      </c>
      <c r="F708">
        <v>2478</v>
      </c>
      <c r="G708" t="str">
        <f t="shared" si="11"/>
        <v>Cit-Lemon Imp Meyer Dwf015</v>
      </c>
    </row>
    <row r="709" spans="1:7" x14ac:dyDescent="0.25">
      <c r="A709" s="16" t="s">
        <v>1666</v>
      </c>
      <c r="B709" s="17" t="s">
        <v>1671</v>
      </c>
      <c r="C709" s="18">
        <v>55</v>
      </c>
      <c r="D709" s="19">
        <v>46.5</v>
      </c>
      <c r="E709" s="20" t="s">
        <v>17</v>
      </c>
      <c r="F709">
        <v>3251</v>
      </c>
      <c r="G709" t="str">
        <f t="shared" si="11"/>
        <v>Cit-Lemon Imp Meyer Dwf055</v>
      </c>
    </row>
    <row r="710" spans="1:7" x14ac:dyDescent="0.25">
      <c r="A710" s="16" t="s">
        <v>1672</v>
      </c>
      <c r="B710" s="17" t="s">
        <v>1673</v>
      </c>
      <c r="C710" s="18">
        <v>55</v>
      </c>
      <c r="D710" s="19">
        <v>46.5</v>
      </c>
      <c r="E710" s="20" t="s">
        <v>17</v>
      </c>
      <c r="F710">
        <v>3252</v>
      </c>
      <c r="G710" t="str">
        <f t="shared" si="11"/>
        <v>Cit-Lemon Imp Meyer Dwf DECO055</v>
      </c>
    </row>
    <row r="711" spans="1:7" x14ac:dyDescent="0.25">
      <c r="A711" s="16" t="s">
        <v>1674</v>
      </c>
      <c r="B711" s="17" t="s">
        <v>1675</v>
      </c>
      <c r="C711" s="18">
        <v>5</v>
      </c>
      <c r="D711" s="19">
        <v>93</v>
      </c>
      <c r="E711" s="20" t="s">
        <v>1676</v>
      </c>
      <c r="F711">
        <v>1285</v>
      </c>
      <c r="G711" t="str">
        <f t="shared" si="11"/>
        <v>Cit-Lemon Imp Meyer ESP05</v>
      </c>
    </row>
    <row r="712" spans="1:7" x14ac:dyDescent="0.25">
      <c r="A712" s="16" t="s">
        <v>1674</v>
      </c>
      <c r="B712" s="17" t="s">
        <v>1677</v>
      </c>
      <c r="C712" s="18">
        <v>7</v>
      </c>
      <c r="D712" s="19">
        <v>93</v>
      </c>
      <c r="E712" s="20" t="s">
        <v>17</v>
      </c>
      <c r="F712">
        <v>2083</v>
      </c>
      <c r="G712" t="str">
        <f t="shared" si="11"/>
        <v>Cit-Lemon Imp Meyer ESP07</v>
      </c>
    </row>
    <row r="713" spans="1:7" x14ac:dyDescent="0.25">
      <c r="A713" s="16" t="s">
        <v>1674</v>
      </c>
      <c r="B713" s="17" t="s">
        <v>1678</v>
      </c>
      <c r="C713" s="18">
        <v>7</v>
      </c>
      <c r="D713" s="19">
        <v>139.5</v>
      </c>
      <c r="E713" s="20" t="s">
        <v>1679</v>
      </c>
      <c r="F713">
        <v>2084</v>
      </c>
      <c r="G713" t="str">
        <f t="shared" si="11"/>
        <v>Cit-Lemon Imp Meyer ESP07</v>
      </c>
    </row>
    <row r="714" spans="1:7" x14ac:dyDescent="0.25">
      <c r="A714" s="16" t="s">
        <v>1674</v>
      </c>
      <c r="B714" s="17" t="s">
        <v>1680</v>
      </c>
      <c r="C714" s="18">
        <v>15</v>
      </c>
      <c r="D714" s="19">
        <v>210</v>
      </c>
      <c r="E714" s="20" t="s">
        <v>1681</v>
      </c>
      <c r="F714">
        <v>2479</v>
      </c>
      <c r="G714" t="str">
        <f t="shared" si="11"/>
        <v>Cit-Lemon Imp Meyer ESP015</v>
      </c>
    </row>
    <row r="715" spans="1:7" x14ac:dyDescent="0.25">
      <c r="A715" s="16" t="s">
        <v>1674</v>
      </c>
      <c r="B715" s="17" t="s">
        <v>1682</v>
      </c>
      <c r="C715" s="18">
        <v>24</v>
      </c>
      <c r="D715" s="19">
        <v>522</v>
      </c>
      <c r="E715" s="20" t="s">
        <v>1683</v>
      </c>
      <c r="F715">
        <v>2911</v>
      </c>
      <c r="G715" t="str">
        <f t="shared" si="11"/>
        <v>Cit-Lemon Imp Meyer ESP024</v>
      </c>
    </row>
    <row r="716" spans="1:7" x14ac:dyDescent="0.25">
      <c r="A716" s="16" t="s">
        <v>1684</v>
      </c>
      <c r="B716" s="17" t="s">
        <v>1685</v>
      </c>
      <c r="C716" s="18">
        <v>5</v>
      </c>
      <c r="D716" s="19">
        <v>63</v>
      </c>
      <c r="E716" s="20" t="s">
        <v>17</v>
      </c>
      <c r="F716">
        <v>1286</v>
      </c>
      <c r="G716" t="str">
        <f t="shared" si="11"/>
        <v>Cit-Lemon Imp Meyer HEDGE05</v>
      </c>
    </row>
    <row r="717" spans="1:7" x14ac:dyDescent="0.25">
      <c r="A717" s="16" t="s">
        <v>1686</v>
      </c>
      <c r="B717" s="17" t="s">
        <v>1687</v>
      </c>
      <c r="C717" s="18">
        <v>3</v>
      </c>
      <c r="D717" s="19">
        <v>40.5</v>
      </c>
      <c r="E717" s="20" t="s">
        <v>17</v>
      </c>
      <c r="F717">
        <v>945</v>
      </c>
      <c r="G717" t="str">
        <f t="shared" si="11"/>
        <v>Cit-Lemon Imp Meyer SD03</v>
      </c>
    </row>
    <row r="718" spans="1:7" x14ac:dyDescent="0.25">
      <c r="A718" s="16" t="s">
        <v>1686</v>
      </c>
      <c r="B718" s="17" t="s">
        <v>1688</v>
      </c>
      <c r="C718" s="18">
        <v>5</v>
      </c>
      <c r="D718" s="19">
        <v>43.5</v>
      </c>
      <c r="E718" s="20" t="s">
        <v>1689</v>
      </c>
      <c r="F718">
        <v>1287</v>
      </c>
      <c r="G718" t="str">
        <f t="shared" si="11"/>
        <v>Cit-Lemon Imp Meyer SD05</v>
      </c>
    </row>
    <row r="719" spans="1:7" x14ac:dyDescent="0.25">
      <c r="A719" s="16" t="s">
        <v>1686</v>
      </c>
      <c r="B719" s="17" t="s">
        <v>1690</v>
      </c>
      <c r="C719" s="18">
        <v>7</v>
      </c>
      <c r="D719" s="19">
        <v>105</v>
      </c>
      <c r="E719" s="20" t="s">
        <v>1691</v>
      </c>
      <c r="F719">
        <v>2085</v>
      </c>
      <c r="G719" t="str">
        <f t="shared" si="11"/>
        <v>Cit-Lemon Imp Meyer SD07</v>
      </c>
    </row>
    <row r="720" spans="1:7" x14ac:dyDescent="0.25">
      <c r="A720" s="16" t="s">
        <v>1686</v>
      </c>
      <c r="B720" s="17" t="s">
        <v>1692</v>
      </c>
      <c r="C720" s="18">
        <v>15</v>
      </c>
      <c r="D720" s="19">
        <v>132</v>
      </c>
      <c r="E720" s="20" t="s">
        <v>1693</v>
      </c>
      <c r="F720">
        <v>2480</v>
      </c>
      <c r="G720" t="str">
        <f t="shared" si="11"/>
        <v>Cit-Lemon Imp Meyer SD015</v>
      </c>
    </row>
    <row r="721" spans="1:7" x14ac:dyDescent="0.25">
      <c r="A721" s="16" t="s">
        <v>1686</v>
      </c>
      <c r="B721" s="17" t="s">
        <v>1694</v>
      </c>
      <c r="C721" s="18">
        <v>24</v>
      </c>
      <c r="D721" s="19">
        <v>456</v>
      </c>
      <c r="E721" s="20" t="s">
        <v>1695</v>
      </c>
      <c r="F721">
        <v>2912</v>
      </c>
      <c r="G721" t="str">
        <f t="shared" si="11"/>
        <v>Cit-Lemon Imp Meyer SD024</v>
      </c>
    </row>
    <row r="722" spans="1:7" x14ac:dyDescent="0.25">
      <c r="A722" s="16" t="s">
        <v>1686</v>
      </c>
      <c r="B722" s="17" t="s">
        <v>1696</v>
      </c>
      <c r="C722" s="18">
        <v>36</v>
      </c>
      <c r="D722" s="19">
        <v>927</v>
      </c>
      <c r="E722" s="20" t="s">
        <v>1697</v>
      </c>
      <c r="F722">
        <v>3089</v>
      </c>
      <c r="G722" t="str">
        <f t="shared" si="11"/>
        <v>Cit-Lemon Imp Meyer SD036</v>
      </c>
    </row>
    <row r="723" spans="1:7" x14ac:dyDescent="0.25">
      <c r="A723" s="16" t="s">
        <v>1686</v>
      </c>
      <c r="B723" s="17" t="s">
        <v>1698</v>
      </c>
      <c r="C723" s="18">
        <v>48</v>
      </c>
      <c r="D723" s="19">
        <v>2163</v>
      </c>
      <c r="E723" s="20" t="s">
        <v>1699</v>
      </c>
      <c r="F723">
        <v>3193</v>
      </c>
      <c r="G723" t="str">
        <f t="shared" si="11"/>
        <v>Cit-Lemon Imp Meyer SD048</v>
      </c>
    </row>
    <row r="724" spans="1:7" x14ac:dyDescent="0.25">
      <c r="A724" s="16" t="s">
        <v>1700</v>
      </c>
      <c r="B724" s="17" t="s">
        <v>1701</v>
      </c>
      <c r="C724" s="18">
        <v>2</v>
      </c>
      <c r="D724" s="19">
        <v>37.5</v>
      </c>
      <c r="E724" s="20" t="s">
        <v>17</v>
      </c>
      <c r="F724">
        <v>728</v>
      </c>
      <c r="G724" t="str">
        <f t="shared" si="11"/>
        <v>Cit-Lemon Imp Meyer Semi Dwarf02</v>
      </c>
    </row>
    <row r="725" spans="1:7" x14ac:dyDescent="0.25">
      <c r="A725" s="16" t="s">
        <v>1702</v>
      </c>
      <c r="B725" s="17" t="s">
        <v>1703</v>
      </c>
      <c r="C725" s="18">
        <v>2</v>
      </c>
      <c r="D725" s="19">
        <v>37.5</v>
      </c>
      <c r="E725" s="20" t="s">
        <v>17</v>
      </c>
      <c r="F725">
        <v>729</v>
      </c>
      <c r="G725" t="str">
        <f t="shared" si="11"/>
        <v>Cit-Lemon Imp Meyer Std02</v>
      </c>
    </row>
    <row r="726" spans="1:7" x14ac:dyDescent="0.25">
      <c r="A726" s="16" t="s">
        <v>1702</v>
      </c>
      <c r="B726" s="17" t="s">
        <v>1704</v>
      </c>
      <c r="C726" s="18">
        <v>3</v>
      </c>
      <c r="D726" s="19">
        <v>40.5</v>
      </c>
      <c r="E726" s="20" t="s">
        <v>17</v>
      </c>
      <c r="F726">
        <v>946</v>
      </c>
      <c r="G726" t="str">
        <f t="shared" si="11"/>
        <v>Cit-Lemon Imp Meyer Std03</v>
      </c>
    </row>
    <row r="727" spans="1:7" x14ac:dyDescent="0.25">
      <c r="A727" s="16" t="s">
        <v>1702</v>
      </c>
      <c r="B727" s="17" t="s">
        <v>1705</v>
      </c>
      <c r="C727" s="18">
        <v>5</v>
      </c>
      <c r="D727" s="19">
        <v>43.5</v>
      </c>
      <c r="E727" s="20" t="s">
        <v>1706</v>
      </c>
      <c r="F727">
        <v>1288</v>
      </c>
      <c r="G727" t="str">
        <f t="shared" si="11"/>
        <v>Cit-Lemon Imp Meyer Std05</v>
      </c>
    </row>
    <row r="728" spans="1:7" x14ac:dyDescent="0.25">
      <c r="A728" s="16" t="s">
        <v>1702</v>
      </c>
      <c r="B728" s="17" t="s">
        <v>1707</v>
      </c>
      <c r="C728" s="18">
        <v>7</v>
      </c>
      <c r="D728" s="19">
        <v>105</v>
      </c>
      <c r="E728" s="20" t="s">
        <v>1708</v>
      </c>
      <c r="F728">
        <v>2086</v>
      </c>
      <c r="G728" t="str">
        <f t="shared" si="11"/>
        <v>Cit-Lemon Imp Meyer Std07</v>
      </c>
    </row>
    <row r="729" spans="1:7" x14ac:dyDescent="0.25">
      <c r="A729" s="16" t="s">
        <v>1702</v>
      </c>
      <c r="B729" s="17" t="s">
        <v>1709</v>
      </c>
      <c r="C729" s="18">
        <v>8</v>
      </c>
      <c r="D729" s="19">
        <v>21</v>
      </c>
      <c r="E729" s="20" t="s">
        <v>17</v>
      </c>
      <c r="F729">
        <v>2338</v>
      </c>
      <c r="G729" t="str">
        <f t="shared" si="11"/>
        <v>Cit-Lemon Imp Meyer Std08</v>
      </c>
    </row>
    <row r="730" spans="1:7" x14ac:dyDescent="0.25">
      <c r="A730" s="16" t="s">
        <v>1702</v>
      </c>
      <c r="B730" s="17" t="s">
        <v>1710</v>
      </c>
      <c r="C730" s="18">
        <v>15</v>
      </c>
      <c r="D730" s="19">
        <v>132</v>
      </c>
      <c r="E730" s="20" t="s">
        <v>1711</v>
      </c>
      <c r="F730">
        <v>2481</v>
      </c>
      <c r="G730" t="str">
        <f t="shared" si="11"/>
        <v>Cit-Lemon Imp Meyer Std015</v>
      </c>
    </row>
    <row r="731" spans="1:7" x14ac:dyDescent="0.25">
      <c r="A731" s="16" t="s">
        <v>1702</v>
      </c>
      <c r="B731" s="17" t="s">
        <v>1712</v>
      </c>
      <c r="C731" s="18">
        <v>24</v>
      </c>
      <c r="D731" s="19">
        <v>456</v>
      </c>
      <c r="E731" s="20" t="s">
        <v>1713</v>
      </c>
      <c r="F731">
        <v>2913</v>
      </c>
      <c r="G731" t="str">
        <f t="shared" si="11"/>
        <v>Cit-Lemon Imp Meyer Std024</v>
      </c>
    </row>
    <row r="732" spans="1:7" x14ac:dyDescent="0.25">
      <c r="A732" s="16" t="s">
        <v>1702</v>
      </c>
      <c r="B732" s="17" t="s">
        <v>1714</v>
      </c>
      <c r="C732" s="18">
        <v>36</v>
      </c>
      <c r="D732" s="19">
        <v>927</v>
      </c>
      <c r="E732" s="20" t="s">
        <v>1715</v>
      </c>
      <c r="F732">
        <v>3090</v>
      </c>
      <c r="G732" t="str">
        <f t="shared" si="11"/>
        <v>Cit-Lemon Imp Meyer Std036</v>
      </c>
    </row>
    <row r="733" spans="1:7" x14ac:dyDescent="0.25">
      <c r="A733" s="16" t="s">
        <v>1702</v>
      </c>
      <c r="B733" s="17" t="s">
        <v>1716</v>
      </c>
      <c r="C733" s="18">
        <v>48</v>
      </c>
      <c r="D733" s="19">
        <v>2163</v>
      </c>
      <c r="E733" s="20" t="s">
        <v>1717</v>
      </c>
      <c r="F733">
        <v>3194</v>
      </c>
      <c r="G733" t="str">
        <f t="shared" si="11"/>
        <v>Cit-Lemon Imp Meyer Std048</v>
      </c>
    </row>
    <row r="734" spans="1:7" x14ac:dyDescent="0.25">
      <c r="A734" s="16" t="s">
        <v>1718</v>
      </c>
      <c r="B734" s="17" t="s">
        <v>1719</v>
      </c>
      <c r="C734" s="18">
        <v>5</v>
      </c>
      <c r="D734" s="19">
        <v>43.5</v>
      </c>
      <c r="E734" s="20" t="s">
        <v>1720</v>
      </c>
      <c r="F734">
        <v>1289</v>
      </c>
      <c r="G734" t="str">
        <f t="shared" si="11"/>
        <v>Cit-Lemon Imp MeyerLowBrnchStd05</v>
      </c>
    </row>
    <row r="735" spans="1:7" x14ac:dyDescent="0.25">
      <c r="A735" s="16" t="s">
        <v>1718</v>
      </c>
      <c r="B735" s="17" t="s">
        <v>1721</v>
      </c>
      <c r="C735" s="18">
        <v>5</v>
      </c>
      <c r="D735" s="19">
        <v>43.5</v>
      </c>
      <c r="E735" s="20" t="s">
        <v>17</v>
      </c>
      <c r="F735">
        <v>1290</v>
      </c>
      <c r="G735" t="str">
        <f t="shared" si="11"/>
        <v>Cit-Lemon Imp MeyerLowBrnchStd05</v>
      </c>
    </row>
    <row r="736" spans="1:7" x14ac:dyDescent="0.25">
      <c r="A736" s="16" t="s">
        <v>1718</v>
      </c>
      <c r="B736" s="17" t="s">
        <v>1722</v>
      </c>
      <c r="C736" s="18">
        <v>15</v>
      </c>
      <c r="D736" s="19">
        <v>132</v>
      </c>
      <c r="E736" s="20" t="s">
        <v>1723</v>
      </c>
      <c r="F736">
        <v>2482</v>
      </c>
      <c r="G736" t="str">
        <f t="shared" si="11"/>
        <v>Cit-Lemon Imp MeyerLowBrnchStd015</v>
      </c>
    </row>
    <row r="737" spans="1:7" x14ac:dyDescent="0.25">
      <c r="A737" s="16" t="s">
        <v>1724</v>
      </c>
      <c r="B737" s="17" t="s">
        <v>1725</v>
      </c>
      <c r="C737" s="18">
        <v>16</v>
      </c>
      <c r="D737" s="19">
        <v>186</v>
      </c>
      <c r="E737" s="20" t="s">
        <v>1726</v>
      </c>
      <c r="F737">
        <v>2848</v>
      </c>
      <c r="G737" t="str">
        <f t="shared" si="11"/>
        <v>Cit-Lemon Imp. Meyer 16" Deco016</v>
      </c>
    </row>
    <row r="738" spans="1:7" x14ac:dyDescent="0.25">
      <c r="A738" s="16" t="s">
        <v>1727</v>
      </c>
      <c r="B738" s="17" t="s">
        <v>1728</v>
      </c>
      <c r="C738" s="18">
        <v>15</v>
      </c>
      <c r="D738" s="19">
        <v>132</v>
      </c>
      <c r="E738" s="20" t="s">
        <v>1729</v>
      </c>
      <c r="F738">
        <v>2483</v>
      </c>
      <c r="G738" t="str">
        <f t="shared" si="11"/>
        <v>Cit-Lemon Limoneiro Fino Std015</v>
      </c>
    </row>
    <row r="739" spans="1:7" x14ac:dyDescent="0.25">
      <c r="A739" s="16" t="s">
        <v>1730</v>
      </c>
      <c r="B739" s="17" t="s">
        <v>1731</v>
      </c>
      <c r="C739" s="18">
        <v>2</v>
      </c>
      <c r="D739" s="19">
        <v>37.5</v>
      </c>
      <c r="E739" s="20" t="s">
        <v>17</v>
      </c>
      <c r="F739">
        <v>730</v>
      </c>
      <c r="G739" t="str">
        <f t="shared" si="11"/>
        <v>Cit-Lemon Lisbon 8A Std02</v>
      </c>
    </row>
    <row r="740" spans="1:7" x14ac:dyDescent="0.25">
      <c r="A740" s="16" t="s">
        <v>1730</v>
      </c>
      <c r="B740" s="17" t="s">
        <v>1732</v>
      </c>
      <c r="C740" s="18">
        <v>3</v>
      </c>
      <c r="D740" s="19">
        <v>40.5</v>
      </c>
      <c r="E740" s="20" t="s">
        <v>17</v>
      </c>
      <c r="F740">
        <v>947</v>
      </c>
      <c r="G740" t="str">
        <f t="shared" si="11"/>
        <v>Cit-Lemon Lisbon 8A Std03</v>
      </c>
    </row>
    <row r="741" spans="1:7" x14ac:dyDescent="0.25">
      <c r="A741" s="16" t="s">
        <v>1730</v>
      </c>
      <c r="B741" s="17" t="s">
        <v>1733</v>
      </c>
      <c r="C741" s="18">
        <v>5</v>
      </c>
      <c r="D741" s="19">
        <v>43.5</v>
      </c>
      <c r="E741" s="20" t="s">
        <v>1734</v>
      </c>
      <c r="F741">
        <v>1291</v>
      </c>
      <c r="G741" t="str">
        <f t="shared" si="11"/>
        <v>Cit-Lemon Lisbon 8A Std05</v>
      </c>
    </row>
    <row r="742" spans="1:7" x14ac:dyDescent="0.25">
      <c r="A742" s="16" t="s">
        <v>1730</v>
      </c>
      <c r="B742" s="17" t="s">
        <v>1735</v>
      </c>
      <c r="C742" s="18">
        <v>7</v>
      </c>
      <c r="D742" s="19">
        <v>105</v>
      </c>
      <c r="E742" s="20" t="s">
        <v>1736</v>
      </c>
      <c r="F742">
        <v>2087</v>
      </c>
      <c r="G742" t="str">
        <f t="shared" si="11"/>
        <v>Cit-Lemon Lisbon 8A Std07</v>
      </c>
    </row>
    <row r="743" spans="1:7" x14ac:dyDescent="0.25">
      <c r="A743" s="16" t="s">
        <v>1730</v>
      </c>
      <c r="B743" s="17" t="s">
        <v>1737</v>
      </c>
      <c r="C743" s="18">
        <v>15</v>
      </c>
      <c r="D743" s="19">
        <v>132</v>
      </c>
      <c r="E743" s="20" t="s">
        <v>1738</v>
      </c>
      <c r="F743">
        <v>2484</v>
      </c>
      <c r="G743" t="str">
        <f t="shared" si="11"/>
        <v>Cit-Lemon Lisbon 8A Std015</v>
      </c>
    </row>
    <row r="744" spans="1:7" x14ac:dyDescent="0.25">
      <c r="A744" s="16" t="s">
        <v>1739</v>
      </c>
      <c r="B744" s="17" t="s">
        <v>1740</v>
      </c>
      <c r="C744" s="18">
        <v>2</v>
      </c>
      <c r="D744" s="19">
        <v>37.5</v>
      </c>
      <c r="E744" s="20" t="s">
        <v>17</v>
      </c>
      <c r="F744">
        <v>731</v>
      </c>
      <c r="G744" t="str">
        <f t="shared" si="11"/>
        <v>Cit-Lemon New Ze Lemonade SD02</v>
      </c>
    </row>
    <row r="745" spans="1:7" x14ac:dyDescent="0.25">
      <c r="A745" s="16" t="s">
        <v>1739</v>
      </c>
      <c r="B745" s="17" t="s">
        <v>1741</v>
      </c>
      <c r="C745" s="18">
        <v>3</v>
      </c>
      <c r="D745" s="19">
        <v>40.5</v>
      </c>
      <c r="E745" s="20" t="s">
        <v>1742</v>
      </c>
      <c r="F745">
        <v>948</v>
      </c>
      <c r="G745" t="str">
        <f t="shared" si="11"/>
        <v>Cit-Lemon New Ze Lemonade SD03</v>
      </c>
    </row>
    <row r="746" spans="1:7" x14ac:dyDescent="0.25">
      <c r="A746" s="16" t="s">
        <v>1739</v>
      </c>
      <c r="B746" s="17" t="s">
        <v>1743</v>
      </c>
      <c r="C746" s="18">
        <v>5</v>
      </c>
      <c r="D746" s="19">
        <v>43.5</v>
      </c>
      <c r="E746" s="20" t="s">
        <v>1744</v>
      </c>
      <c r="F746">
        <v>1292</v>
      </c>
      <c r="G746" t="str">
        <f t="shared" si="11"/>
        <v>Cit-Lemon New Ze Lemonade SD05</v>
      </c>
    </row>
    <row r="747" spans="1:7" x14ac:dyDescent="0.25">
      <c r="A747" s="16" t="s">
        <v>1745</v>
      </c>
      <c r="B747" s="17" t="s">
        <v>1746</v>
      </c>
      <c r="C747" s="18">
        <v>22</v>
      </c>
      <c r="D747" s="19">
        <v>40.5</v>
      </c>
      <c r="E747" s="20" t="s">
        <v>17</v>
      </c>
      <c r="F747">
        <v>2864</v>
      </c>
      <c r="G747" t="str">
        <f t="shared" si="11"/>
        <v>Cit-Lime Bearss Deco022</v>
      </c>
    </row>
    <row r="748" spans="1:7" x14ac:dyDescent="0.25">
      <c r="A748" s="16" t="s">
        <v>1745</v>
      </c>
      <c r="B748" s="17" t="s">
        <v>1747</v>
      </c>
      <c r="C748" s="18">
        <v>22</v>
      </c>
      <c r="D748" s="19">
        <v>43.5</v>
      </c>
      <c r="E748" s="20" t="s">
        <v>17</v>
      </c>
      <c r="F748">
        <v>2865</v>
      </c>
      <c r="G748" t="str">
        <f t="shared" si="11"/>
        <v>Cit-Lime Bearss Deco022</v>
      </c>
    </row>
    <row r="749" spans="1:7" x14ac:dyDescent="0.25">
      <c r="A749" s="16" t="s">
        <v>1745</v>
      </c>
      <c r="B749" s="17" t="s">
        <v>1748</v>
      </c>
      <c r="C749" s="18">
        <v>22</v>
      </c>
      <c r="D749" s="19">
        <v>43.5</v>
      </c>
      <c r="E749" s="20" t="s">
        <v>17</v>
      </c>
      <c r="F749">
        <v>2866</v>
      </c>
      <c r="G749" t="str">
        <f t="shared" si="11"/>
        <v>Cit-Lime Bearss Deco022</v>
      </c>
    </row>
    <row r="750" spans="1:7" x14ac:dyDescent="0.25">
      <c r="A750" s="16" t="s">
        <v>1745</v>
      </c>
      <c r="B750" s="17" t="s">
        <v>1749</v>
      </c>
      <c r="C750" s="18">
        <v>22</v>
      </c>
      <c r="D750" s="19">
        <v>43.5</v>
      </c>
      <c r="E750" s="20" t="s">
        <v>17</v>
      </c>
      <c r="F750">
        <v>2867</v>
      </c>
      <c r="G750" t="str">
        <f t="shared" si="11"/>
        <v>Cit-Lime Bearss Deco022</v>
      </c>
    </row>
    <row r="751" spans="1:7" x14ac:dyDescent="0.25">
      <c r="A751" s="16" t="s">
        <v>1745</v>
      </c>
      <c r="B751" s="17" t="s">
        <v>1750</v>
      </c>
      <c r="C751" s="18">
        <v>55</v>
      </c>
      <c r="D751" s="19">
        <v>46.5</v>
      </c>
      <c r="E751" s="20" t="s">
        <v>17</v>
      </c>
      <c r="F751">
        <v>3253</v>
      </c>
      <c r="G751" t="str">
        <f t="shared" si="11"/>
        <v>Cit-Lime Bearss Deco055</v>
      </c>
    </row>
    <row r="752" spans="1:7" x14ac:dyDescent="0.25">
      <c r="A752" s="16" t="s">
        <v>1745</v>
      </c>
      <c r="B752" s="17" t="s">
        <v>1751</v>
      </c>
      <c r="C752" s="18">
        <v>55</v>
      </c>
      <c r="D752" s="19">
        <v>63</v>
      </c>
      <c r="E752" s="20" t="s">
        <v>17</v>
      </c>
      <c r="F752">
        <v>3254</v>
      </c>
      <c r="G752" t="str">
        <f t="shared" si="11"/>
        <v>Cit-Lime Bearss Deco055</v>
      </c>
    </row>
    <row r="753" spans="1:7" x14ac:dyDescent="0.25">
      <c r="A753" s="16" t="s">
        <v>1745</v>
      </c>
      <c r="B753" s="17" t="s">
        <v>1752</v>
      </c>
      <c r="C753" s="18">
        <v>55</v>
      </c>
      <c r="D753" s="19">
        <v>63</v>
      </c>
      <c r="E753" s="20" t="s">
        <v>17</v>
      </c>
      <c r="F753">
        <v>3255</v>
      </c>
      <c r="G753" t="str">
        <f t="shared" si="11"/>
        <v>Cit-Lime Bearss Deco055</v>
      </c>
    </row>
    <row r="754" spans="1:7" x14ac:dyDescent="0.25">
      <c r="A754" s="16" t="s">
        <v>1753</v>
      </c>
      <c r="B754" s="17" t="s">
        <v>1754</v>
      </c>
      <c r="C754" s="18">
        <v>5</v>
      </c>
      <c r="D754" s="19">
        <v>46.5</v>
      </c>
      <c r="E754" s="20" t="s">
        <v>1755</v>
      </c>
      <c r="F754">
        <v>1293</v>
      </c>
      <c r="G754" t="str">
        <f t="shared" si="11"/>
        <v>Cit-Lime Bearss Dwf05</v>
      </c>
    </row>
    <row r="755" spans="1:7" x14ac:dyDescent="0.25">
      <c r="A755" s="16" t="s">
        <v>1753</v>
      </c>
      <c r="B755" s="17" t="s">
        <v>1756</v>
      </c>
      <c r="C755" s="18">
        <v>15</v>
      </c>
      <c r="D755" s="19">
        <v>132</v>
      </c>
      <c r="E755" s="20" t="s">
        <v>1757</v>
      </c>
      <c r="F755">
        <v>2485</v>
      </c>
      <c r="G755" t="str">
        <f t="shared" si="11"/>
        <v>Cit-Lime Bearss Dwf015</v>
      </c>
    </row>
    <row r="756" spans="1:7" x14ac:dyDescent="0.25">
      <c r="A756" s="16" t="s">
        <v>1753</v>
      </c>
      <c r="B756" s="17" t="s">
        <v>1758</v>
      </c>
      <c r="C756" s="18">
        <v>55</v>
      </c>
      <c r="D756" s="19">
        <v>46.5</v>
      </c>
      <c r="E756" s="20" t="s">
        <v>17</v>
      </c>
      <c r="F756">
        <v>3256</v>
      </c>
      <c r="G756" t="str">
        <f t="shared" si="11"/>
        <v>Cit-Lime Bearss Dwf055</v>
      </c>
    </row>
    <row r="757" spans="1:7" x14ac:dyDescent="0.25">
      <c r="A757" s="16" t="s">
        <v>1759</v>
      </c>
      <c r="B757" s="17" t="s">
        <v>1760</v>
      </c>
      <c r="C757" s="18">
        <v>55</v>
      </c>
      <c r="D757" s="19">
        <v>46.5</v>
      </c>
      <c r="E757" s="20" t="s">
        <v>17</v>
      </c>
      <c r="F757">
        <v>3257</v>
      </c>
      <c r="G757" t="str">
        <f t="shared" si="11"/>
        <v>Cit-Lime Bearss Dwf DECO055</v>
      </c>
    </row>
    <row r="758" spans="1:7" x14ac:dyDescent="0.25">
      <c r="A758" s="16" t="s">
        <v>1761</v>
      </c>
      <c r="B758" s="17" t="s">
        <v>1762</v>
      </c>
      <c r="C758" s="18">
        <v>5</v>
      </c>
      <c r="D758" s="19">
        <v>93</v>
      </c>
      <c r="E758" s="20" t="s">
        <v>1763</v>
      </c>
      <c r="F758">
        <v>1294</v>
      </c>
      <c r="G758" t="str">
        <f t="shared" si="11"/>
        <v>Cit-Lime Bearss ESP05</v>
      </c>
    </row>
    <row r="759" spans="1:7" x14ac:dyDescent="0.25">
      <c r="A759" s="16" t="s">
        <v>1761</v>
      </c>
      <c r="B759" s="17" t="s">
        <v>1764</v>
      </c>
      <c r="C759" s="18">
        <v>7</v>
      </c>
      <c r="D759" s="19">
        <v>139.5</v>
      </c>
      <c r="E759" s="20" t="s">
        <v>1765</v>
      </c>
      <c r="F759">
        <v>2088</v>
      </c>
      <c r="G759" t="str">
        <f t="shared" si="11"/>
        <v>Cit-Lime Bearss ESP07</v>
      </c>
    </row>
    <row r="760" spans="1:7" x14ac:dyDescent="0.25">
      <c r="A760" s="16" t="s">
        <v>1761</v>
      </c>
      <c r="B760" s="17" t="s">
        <v>1766</v>
      </c>
      <c r="C760" s="18">
        <v>15</v>
      </c>
      <c r="D760" s="19">
        <v>210</v>
      </c>
      <c r="E760" s="20" t="s">
        <v>1767</v>
      </c>
      <c r="F760">
        <v>2486</v>
      </c>
      <c r="G760" t="str">
        <f t="shared" si="11"/>
        <v>Cit-Lime Bearss ESP015</v>
      </c>
    </row>
    <row r="761" spans="1:7" x14ac:dyDescent="0.25">
      <c r="A761" s="16" t="s">
        <v>1761</v>
      </c>
      <c r="B761" s="17" t="s">
        <v>1768</v>
      </c>
      <c r="C761" s="18">
        <v>24</v>
      </c>
      <c r="D761" s="19">
        <v>522</v>
      </c>
      <c r="E761" s="20" t="s">
        <v>1769</v>
      </c>
      <c r="F761">
        <v>2914</v>
      </c>
      <c r="G761" t="str">
        <f t="shared" si="11"/>
        <v>Cit-Lime Bearss ESP024</v>
      </c>
    </row>
    <row r="762" spans="1:7" x14ac:dyDescent="0.25">
      <c r="A762" s="16" t="s">
        <v>1770</v>
      </c>
      <c r="B762" s="17" t="s">
        <v>1771</v>
      </c>
      <c r="C762" s="18">
        <v>2</v>
      </c>
      <c r="D762" s="19">
        <v>37.5</v>
      </c>
      <c r="E762" s="20" t="s">
        <v>17</v>
      </c>
      <c r="F762">
        <v>732</v>
      </c>
      <c r="G762" t="str">
        <f t="shared" si="11"/>
        <v>Cit-Lime Bearss SD02</v>
      </c>
    </row>
    <row r="763" spans="1:7" x14ac:dyDescent="0.25">
      <c r="A763" s="16" t="s">
        <v>1770</v>
      </c>
      <c r="B763" s="17" t="s">
        <v>1772</v>
      </c>
      <c r="C763" s="18">
        <v>3</v>
      </c>
      <c r="D763" s="19">
        <v>40.5</v>
      </c>
      <c r="E763" s="20" t="s">
        <v>17</v>
      </c>
      <c r="F763">
        <v>949</v>
      </c>
      <c r="G763" t="str">
        <f t="shared" si="11"/>
        <v>Cit-Lime Bearss SD03</v>
      </c>
    </row>
    <row r="764" spans="1:7" x14ac:dyDescent="0.25">
      <c r="A764" s="16" t="s">
        <v>1770</v>
      </c>
      <c r="B764" s="17" t="s">
        <v>1773</v>
      </c>
      <c r="C764" s="18">
        <v>5</v>
      </c>
      <c r="D764" s="19">
        <v>43.5</v>
      </c>
      <c r="E764" s="20" t="s">
        <v>1774</v>
      </c>
      <c r="F764">
        <v>1295</v>
      </c>
      <c r="G764" t="str">
        <f t="shared" si="11"/>
        <v>Cit-Lime Bearss SD05</v>
      </c>
    </row>
    <row r="765" spans="1:7" x14ac:dyDescent="0.25">
      <c r="A765" s="16" t="s">
        <v>1770</v>
      </c>
      <c r="B765" s="17" t="s">
        <v>1775</v>
      </c>
      <c r="C765" s="18">
        <v>7</v>
      </c>
      <c r="D765" s="19">
        <v>105</v>
      </c>
      <c r="E765" s="20" t="s">
        <v>1776</v>
      </c>
      <c r="F765">
        <v>2089</v>
      </c>
      <c r="G765" t="str">
        <f t="shared" si="11"/>
        <v>Cit-Lime Bearss SD07</v>
      </c>
    </row>
    <row r="766" spans="1:7" x14ac:dyDescent="0.25">
      <c r="A766" s="16" t="s">
        <v>1770</v>
      </c>
      <c r="B766" s="17" t="s">
        <v>1777</v>
      </c>
      <c r="C766" s="18">
        <v>15</v>
      </c>
      <c r="D766" s="19">
        <v>132</v>
      </c>
      <c r="E766" s="20" t="s">
        <v>1778</v>
      </c>
      <c r="F766">
        <v>2487</v>
      </c>
      <c r="G766" t="str">
        <f t="shared" si="11"/>
        <v>Cit-Lime Bearss SD015</v>
      </c>
    </row>
    <row r="767" spans="1:7" x14ac:dyDescent="0.25">
      <c r="A767" s="16" t="s">
        <v>1770</v>
      </c>
      <c r="B767" s="17" t="s">
        <v>1779</v>
      </c>
      <c r="C767" s="18">
        <v>24</v>
      </c>
      <c r="D767" s="19">
        <v>456</v>
      </c>
      <c r="E767" s="20" t="s">
        <v>1780</v>
      </c>
      <c r="F767">
        <v>2915</v>
      </c>
      <c r="G767" t="str">
        <f t="shared" si="11"/>
        <v>Cit-Lime Bearss SD024</v>
      </c>
    </row>
    <row r="768" spans="1:7" x14ac:dyDescent="0.25">
      <c r="A768" s="16" t="s">
        <v>1770</v>
      </c>
      <c r="B768" s="17" t="s">
        <v>1781</v>
      </c>
      <c r="C768" s="18">
        <v>36</v>
      </c>
      <c r="D768" s="19">
        <v>927</v>
      </c>
      <c r="E768" s="20" t="s">
        <v>1782</v>
      </c>
      <c r="F768">
        <v>3091</v>
      </c>
      <c r="G768" t="str">
        <f t="shared" si="11"/>
        <v>Cit-Lime Bearss SD036</v>
      </c>
    </row>
    <row r="769" spans="1:7" x14ac:dyDescent="0.25">
      <c r="A769" s="16" t="s">
        <v>1770</v>
      </c>
      <c r="B769" s="17" t="s">
        <v>1783</v>
      </c>
      <c r="C769" s="18">
        <v>48</v>
      </c>
      <c r="D769" s="19">
        <v>2163</v>
      </c>
      <c r="E769" s="20" t="s">
        <v>1784</v>
      </c>
      <c r="F769">
        <v>3195</v>
      </c>
      <c r="G769" t="str">
        <f t="shared" si="11"/>
        <v>Cit-Lime Bearss SD048</v>
      </c>
    </row>
    <row r="770" spans="1:7" x14ac:dyDescent="0.25">
      <c r="A770" s="16" t="s">
        <v>1785</v>
      </c>
      <c r="B770" s="17" t="s">
        <v>1786</v>
      </c>
      <c r="C770" s="18">
        <v>2</v>
      </c>
      <c r="D770" s="19">
        <v>37.5</v>
      </c>
      <c r="E770" s="20" t="s">
        <v>17</v>
      </c>
      <c r="F770">
        <v>733</v>
      </c>
      <c r="G770" t="str">
        <f t="shared" si="11"/>
        <v>Cit-Lime Bearss Std02</v>
      </c>
    </row>
    <row r="771" spans="1:7" x14ac:dyDescent="0.25">
      <c r="A771" s="16" t="s">
        <v>1785</v>
      </c>
      <c r="B771" s="17" t="s">
        <v>1787</v>
      </c>
      <c r="C771" s="18">
        <v>3</v>
      </c>
      <c r="D771" s="19">
        <v>40.5</v>
      </c>
      <c r="E771" s="20" t="s">
        <v>17</v>
      </c>
      <c r="F771">
        <v>950</v>
      </c>
      <c r="G771" t="str">
        <f t="shared" ref="G771:G834" si="12">A771&amp;0&amp;C771</f>
        <v>Cit-Lime Bearss Std03</v>
      </c>
    </row>
    <row r="772" spans="1:7" x14ac:dyDescent="0.25">
      <c r="A772" s="16" t="s">
        <v>1785</v>
      </c>
      <c r="B772" s="17" t="s">
        <v>1788</v>
      </c>
      <c r="C772" s="18">
        <v>5</v>
      </c>
      <c r="D772" s="19">
        <v>43.5</v>
      </c>
      <c r="E772" s="20" t="s">
        <v>1789</v>
      </c>
      <c r="F772">
        <v>1296</v>
      </c>
      <c r="G772" t="str">
        <f t="shared" si="12"/>
        <v>Cit-Lime Bearss Std05</v>
      </c>
    </row>
    <row r="773" spans="1:7" x14ac:dyDescent="0.25">
      <c r="A773" s="16" t="s">
        <v>1785</v>
      </c>
      <c r="B773" s="17" t="s">
        <v>1790</v>
      </c>
      <c r="C773" s="18">
        <v>7</v>
      </c>
      <c r="D773" s="19">
        <v>105</v>
      </c>
      <c r="E773" s="20" t="s">
        <v>1791</v>
      </c>
      <c r="F773">
        <v>2090</v>
      </c>
      <c r="G773" t="str">
        <f t="shared" si="12"/>
        <v>Cit-Lime Bearss Std07</v>
      </c>
    </row>
    <row r="774" spans="1:7" x14ac:dyDescent="0.25">
      <c r="A774" s="16" t="s">
        <v>1785</v>
      </c>
      <c r="B774" s="17" t="s">
        <v>1792</v>
      </c>
      <c r="C774" s="18">
        <v>8</v>
      </c>
      <c r="D774" s="19">
        <v>21</v>
      </c>
      <c r="E774" s="20" t="s">
        <v>17</v>
      </c>
      <c r="F774">
        <v>2339</v>
      </c>
      <c r="G774" t="str">
        <f t="shared" si="12"/>
        <v>Cit-Lime Bearss Std08</v>
      </c>
    </row>
    <row r="775" spans="1:7" x14ac:dyDescent="0.25">
      <c r="A775" s="16" t="s">
        <v>1785</v>
      </c>
      <c r="B775" s="17" t="s">
        <v>1793</v>
      </c>
      <c r="C775" s="18">
        <v>15</v>
      </c>
      <c r="D775" s="19">
        <v>132</v>
      </c>
      <c r="E775" s="20" t="s">
        <v>1794</v>
      </c>
      <c r="F775">
        <v>2488</v>
      </c>
      <c r="G775" t="str">
        <f t="shared" si="12"/>
        <v>Cit-Lime Bearss Std015</v>
      </c>
    </row>
    <row r="776" spans="1:7" x14ac:dyDescent="0.25">
      <c r="A776" s="16" t="s">
        <v>1785</v>
      </c>
      <c r="B776" s="17" t="s">
        <v>1795</v>
      </c>
      <c r="C776" s="18">
        <v>24</v>
      </c>
      <c r="D776" s="19">
        <v>456</v>
      </c>
      <c r="E776" s="20" t="s">
        <v>1796</v>
      </c>
      <c r="F776">
        <v>2916</v>
      </c>
      <c r="G776" t="str">
        <f t="shared" si="12"/>
        <v>Cit-Lime Bearss Std024</v>
      </c>
    </row>
    <row r="777" spans="1:7" x14ac:dyDescent="0.25">
      <c r="A777" s="16" t="s">
        <v>1797</v>
      </c>
      <c r="B777" s="17" t="s">
        <v>1798</v>
      </c>
      <c r="C777" s="18">
        <v>2</v>
      </c>
      <c r="D777" s="19">
        <v>37.5</v>
      </c>
      <c r="E777" s="20" t="s">
        <v>17</v>
      </c>
      <c r="F777">
        <v>734</v>
      </c>
      <c r="G777" t="str">
        <f t="shared" si="12"/>
        <v>Cit-Lime Finger Lime Std02</v>
      </c>
    </row>
    <row r="778" spans="1:7" x14ac:dyDescent="0.25">
      <c r="A778" s="16" t="s">
        <v>1797</v>
      </c>
      <c r="B778" s="17" t="s">
        <v>1799</v>
      </c>
      <c r="C778" s="18">
        <v>3</v>
      </c>
      <c r="D778" s="19">
        <v>40.5</v>
      </c>
      <c r="E778" s="20" t="s">
        <v>17</v>
      </c>
      <c r="F778">
        <v>951</v>
      </c>
      <c r="G778" t="str">
        <f t="shared" si="12"/>
        <v>Cit-Lime Finger Lime Std03</v>
      </c>
    </row>
    <row r="779" spans="1:7" x14ac:dyDescent="0.25">
      <c r="A779" s="16" t="s">
        <v>1797</v>
      </c>
      <c r="B779" s="17" t="s">
        <v>1800</v>
      </c>
      <c r="C779" s="18">
        <v>5</v>
      </c>
      <c r="D779" s="19">
        <v>43.5</v>
      </c>
      <c r="E779" s="20" t="s">
        <v>1801</v>
      </c>
      <c r="F779">
        <v>1297</v>
      </c>
      <c r="G779" t="str">
        <f t="shared" si="12"/>
        <v>Cit-Lime Finger Lime Std05</v>
      </c>
    </row>
    <row r="780" spans="1:7" x14ac:dyDescent="0.25">
      <c r="A780" s="16" t="s">
        <v>1797</v>
      </c>
      <c r="B780" s="17" t="s">
        <v>1802</v>
      </c>
      <c r="C780" s="18">
        <v>15</v>
      </c>
      <c r="D780" s="19">
        <v>132</v>
      </c>
      <c r="E780" s="20" t="s">
        <v>1803</v>
      </c>
      <c r="F780">
        <v>2489</v>
      </c>
      <c r="G780" t="str">
        <f t="shared" si="12"/>
        <v>Cit-Lime Finger Lime Std015</v>
      </c>
    </row>
    <row r="781" spans="1:7" x14ac:dyDescent="0.25">
      <c r="A781" s="16" t="s">
        <v>1804</v>
      </c>
      <c r="B781" s="17" t="s">
        <v>1805</v>
      </c>
      <c r="C781" s="18">
        <v>3</v>
      </c>
      <c r="D781" s="19">
        <v>43.5</v>
      </c>
      <c r="E781" s="20" t="s">
        <v>17</v>
      </c>
      <c r="F781">
        <v>952</v>
      </c>
      <c r="G781" t="str">
        <f t="shared" si="12"/>
        <v>Cit-Lime Finger Pink Std03</v>
      </c>
    </row>
    <row r="782" spans="1:7" x14ac:dyDescent="0.25">
      <c r="A782" s="16" t="s">
        <v>1804</v>
      </c>
      <c r="B782" s="17" t="s">
        <v>1806</v>
      </c>
      <c r="C782" s="18">
        <v>5</v>
      </c>
      <c r="D782" s="19">
        <v>43.5</v>
      </c>
      <c r="E782" s="20" t="s">
        <v>1807</v>
      </c>
      <c r="F782">
        <v>1298</v>
      </c>
      <c r="G782" t="str">
        <f t="shared" si="12"/>
        <v>Cit-Lime Finger Pink Std05</v>
      </c>
    </row>
    <row r="783" spans="1:7" x14ac:dyDescent="0.25">
      <c r="A783" s="16" t="s">
        <v>1808</v>
      </c>
      <c r="B783" s="17" t="s">
        <v>1809</v>
      </c>
      <c r="C783" s="18">
        <v>3</v>
      </c>
      <c r="D783" s="19">
        <v>40.5</v>
      </c>
      <c r="E783" s="20" t="s">
        <v>1810</v>
      </c>
      <c r="F783">
        <v>953</v>
      </c>
      <c r="G783" t="str">
        <f t="shared" si="12"/>
        <v>Cit-Lime Finger Red Std03</v>
      </c>
    </row>
    <row r="784" spans="1:7" x14ac:dyDescent="0.25">
      <c r="A784" s="16" t="s">
        <v>1808</v>
      </c>
      <c r="B784" s="17" t="s">
        <v>1811</v>
      </c>
      <c r="C784" s="18">
        <v>5</v>
      </c>
      <c r="D784" s="19">
        <v>43.5</v>
      </c>
      <c r="E784" s="20" t="s">
        <v>1812</v>
      </c>
      <c r="F784">
        <v>1299</v>
      </c>
      <c r="G784" t="str">
        <f t="shared" si="12"/>
        <v>Cit-Lime Finger Red Std05</v>
      </c>
    </row>
    <row r="785" spans="1:7" x14ac:dyDescent="0.25">
      <c r="A785" s="16" t="s">
        <v>1813</v>
      </c>
      <c r="B785" s="17" t="s">
        <v>1814</v>
      </c>
      <c r="C785" s="18">
        <v>5</v>
      </c>
      <c r="D785" s="19">
        <v>46.5</v>
      </c>
      <c r="E785" s="20" t="s">
        <v>1815</v>
      </c>
      <c r="F785">
        <v>1300</v>
      </c>
      <c r="G785" t="str">
        <f t="shared" si="12"/>
        <v>Cit-Lime Kieffer Dwf05</v>
      </c>
    </row>
    <row r="786" spans="1:7" x14ac:dyDescent="0.25">
      <c r="A786" s="16" t="s">
        <v>1816</v>
      </c>
      <c r="B786" s="17" t="s">
        <v>1817</v>
      </c>
      <c r="C786" s="18">
        <v>2</v>
      </c>
      <c r="D786" s="19">
        <v>37.5</v>
      </c>
      <c r="E786" s="20" t="s">
        <v>17</v>
      </c>
      <c r="F786">
        <v>735</v>
      </c>
      <c r="G786" t="str">
        <f t="shared" si="12"/>
        <v>Cit-Lime Kieffer SD02</v>
      </c>
    </row>
    <row r="787" spans="1:7" x14ac:dyDescent="0.25">
      <c r="A787" s="16" t="s">
        <v>1816</v>
      </c>
      <c r="B787" s="17" t="s">
        <v>1818</v>
      </c>
      <c r="C787" s="18">
        <v>5</v>
      </c>
      <c r="D787" s="19">
        <v>43.5</v>
      </c>
      <c r="E787" s="20" t="s">
        <v>1819</v>
      </c>
      <c r="F787">
        <v>1301</v>
      </c>
      <c r="G787" t="str">
        <f t="shared" si="12"/>
        <v>Cit-Lime Kieffer SD05</v>
      </c>
    </row>
    <row r="788" spans="1:7" x14ac:dyDescent="0.25">
      <c r="A788" s="16" t="s">
        <v>1820</v>
      </c>
      <c r="B788" s="17" t="s">
        <v>1821</v>
      </c>
      <c r="C788" s="18">
        <v>5</v>
      </c>
      <c r="D788" s="19">
        <v>43.5</v>
      </c>
      <c r="E788" s="20" t="s">
        <v>1822</v>
      </c>
      <c r="F788">
        <v>1302</v>
      </c>
      <c r="G788" t="str">
        <f t="shared" si="12"/>
        <v>Cit-Lime Kieffer STD05</v>
      </c>
    </row>
    <row r="789" spans="1:7" x14ac:dyDescent="0.25">
      <c r="A789" s="16" t="s">
        <v>1820</v>
      </c>
      <c r="B789" s="17" t="s">
        <v>1823</v>
      </c>
      <c r="C789" s="18">
        <v>15</v>
      </c>
      <c r="D789" s="19">
        <v>132</v>
      </c>
      <c r="E789" s="20" t="s">
        <v>1824</v>
      </c>
      <c r="F789">
        <v>2490</v>
      </c>
      <c r="G789" t="str">
        <f t="shared" si="12"/>
        <v>Cit-Lime Kieffer STD015</v>
      </c>
    </row>
    <row r="790" spans="1:7" x14ac:dyDescent="0.25">
      <c r="A790" s="16" t="s">
        <v>1825</v>
      </c>
      <c r="B790" s="17" t="s">
        <v>1826</v>
      </c>
      <c r="C790" s="18">
        <v>5</v>
      </c>
      <c r="D790" s="19">
        <v>48</v>
      </c>
      <c r="E790" s="20" t="s">
        <v>1827</v>
      </c>
      <c r="F790">
        <v>1303</v>
      </c>
      <c r="G790" t="str">
        <f t="shared" si="12"/>
        <v>Cit-Lime Mex Thornless Dwf05</v>
      </c>
    </row>
    <row r="791" spans="1:7" x14ac:dyDescent="0.25">
      <c r="A791" s="16" t="s">
        <v>1828</v>
      </c>
      <c r="B791" s="17" t="s">
        <v>1829</v>
      </c>
      <c r="C791" s="18">
        <v>55</v>
      </c>
      <c r="D791" s="19">
        <v>46.5</v>
      </c>
      <c r="E791" s="20" t="s">
        <v>1830</v>
      </c>
      <c r="F791">
        <v>3258</v>
      </c>
      <c r="G791" t="str">
        <f t="shared" si="12"/>
        <v>Cit-Lime Mex Thornless Dwf DEC055</v>
      </c>
    </row>
    <row r="792" spans="1:7" x14ac:dyDescent="0.25">
      <c r="A792" s="16" t="s">
        <v>1831</v>
      </c>
      <c r="B792" s="17" t="s">
        <v>1832</v>
      </c>
      <c r="C792" s="18">
        <v>3</v>
      </c>
      <c r="D792" s="19">
        <v>40.5</v>
      </c>
      <c r="E792" s="20" t="s">
        <v>17</v>
      </c>
      <c r="F792">
        <v>954</v>
      </c>
      <c r="G792" t="str">
        <f t="shared" si="12"/>
        <v>Cit-Lime Mex Thornless SD03</v>
      </c>
    </row>
    <row r="793" spans="1:7" x14ac:dyDescent="0.25">
      <c r="A793" s="16" t="s">
        <v>1831</v>
      </c>
      <c r="B793" s="17" t="s">
        <v>1833</v>
      </c>
      <c r="C793" s="18">
        <v>5</v>
      </c>
      <c r="D793" s="19">
        <v>43.5</v>
      </c>
      <c r="E793" s="20" t="s">
        <v>1834</v>
      </c>
      <c r="F793">
        <v>1304</v>
      </c>
      <c r="G793" t="str">
        <f t="shared" si="12"/>
        <v>Cit-Lime Mex Thornless SD05</v>
      </c>
    </row>
    <row r="794" spans="1:7" x14ac:dyDescent="0.25">
      <c r="A794" s="16" t="s">
        <v>1831</v>
      </c>
      <c r="B794" s="17" t="s">
        <v>1835</v>
      </c>
      <c r="C794" s="18">
        <v>15</v>
      </c>
      <c r="D794" s="19">
        <v>132</v>
      </c>
      <c r="E794" s="20" t="s">
        <v>1836</v>
      </c>
      <c r="F794">
        <v>2491</v>
      </c>
      <c r="G794" t="str">
        <f t="shared" si="12"/>
        <v>Cit-Lime Mex Thornless SD015</v>
      </c>
    </row>
    <row r="795" spans="1:7" x14ac:dyDescent="0.25">
      <c r="A795" s="16" t="s">
        <v>1837</v>
      </c>
      <c r="B795" s="17" t="s">
        <v>1838</v>
      </c>
      <c r="C795" s="18">
        <v>2</v>
      </c>
      <c r="D795" s="19">
        <v>37.5</v>
      </c>
      <c r="E795" s="20" t="s">
        <v>17</v>
      </c>
      <c r="F795">
        <v>736</v>
      </c>
      <c r="G795" t="str">
        <f t="shared" si="12"/>
        <v>Cit-Lime Mex Thornless Std02</v>
      </c>
    </row>
    <row r="796" spans="1:7" x14ac:dyDescent="0.25">
      <c r="A796" s="16" t="s">
        <v>1837</v>
      </c>
      <c r="B796" s="17" t="s">
        <v>1839</v>
      </c>
      <c r="C796" s="18">
        <v>3</v>
      </c>
      <c r="D796" s="19">
        <v>40.5</v>
      </c>
      <c r="E796" s="20" t="s">
        <v>17</v>
      </c>
      <c r="F796">
        <v>955</v>
      </c>
      <c r="G796" t="str">
        <f t="shared" si="12"/>
        <v>Cit-Lime Mex Thornless Std03</v>
      </c>
    </row>
    <row r="797" spans="1:7" x14ac:dyDescent="0.25">
      <c r="A797" s="16" t="s">
        <v>1837</v>
      </c>
      <c r="B797" s="17" t="s">
        <v>1840</v>
      </c>
      <c r="C797" s="18">
        <v>5</v>
      </c>
      <c r="D797" s="19">
        <v>43.5</v>
      </c>
      <c r="E797" s="20" t="s">
        <v>1841</v>
      </c>
      <c r="F797">
        <v>1305</v>
      </c>
      <c r="G797" t="str">
        <f t="shared" si="12"/>
        <v>Cit-Lime Mex Thornless Std05</v>
      </c>
    </row>
    <row r="798" spans="1:7" x14ac:dyDescent="0.25">
      <c r="A798" s="16" t="s">
        <v>1837</v>
      </c>
      <c r="B798" s="17" t="s">
        <v>1842</v>
      </c>
      <c r="C798" s="18">
        <v>8</v>
      </c>
      <c r="D798" s="19">
        <v>21</v>
      </c>
      <c r="E798" s="20" t="s">
        <v>17</v>
      </c>
      <c r="F798">
        <v>2340</v>
      </c>
      <c r="G798" t="str">
        <f t="shared" si="12"/>
        <v>Cit-Lime Mex Thornless Std08</v>
      </c>
    </row>
    <row r="799" spans="1:7" x14ac:dyDescent="0.25">
      <c r="A799" s="16" t="s">
        <v>1843</v>
      </c>
      <c r="B799" s="17" t="s">
        <v>1844</v>
      </c>
      <c r="C799" s="18">
        <v>5</v>
      </c>
      <c r="D799" s="19">
        <v>46.5</v>
      </c>
      <c r="E799" s="20" t="s">
        <v>1845</v>
      </c>
      <c r="F799">
        <v>1306</v>
      </c>
      <c r="G799" t="str">
        <f t="shared" si="12"/>
        <v>Cit-Lime Mexican (Key) Dwf05</v>
      </c>
    </row>
    <row r="800" spans="1:7" x14ac:dyDescent="0.25">
      <c r="A800" s="16" t="s">
        <v>1846</v>
      </c>
      <c r="B800" s="17" t="s">
        <v>1847</v>
      </c>
      <c r="C800" s="18">
        <v>2</v>
      </c>
      <c r="D800" s="19">
        <v>37.5</v>
      </c>
      <c r="E800" s="20" t="s">
        <v>17</v>
      </c>
      <c r="F800">
        <v>737</v>
      </c>
      <c r="G800" t="str">
        <f t="shared" si="12"/>
        <v>Cit-Lime Mexican (Key) SD02</v>
      </c>
    </row>
    <row r="801" spans="1:7" x14ac:dyDescent="0.25">
      <c r="A801" s="16" t="s">
        <v>1846</v>
      </c>
      <c r="B801" s="17" t="s">
        <v>1848</v>
      </c>
      <c r="C801" s="18">
        <v>3</v>
      </c>
      <c r="D801" s="19">
        <v>40.5</v>
      </c>
      <c r="E801" s="20" t="s">
        <v>17</v>
      </c>
      <c r="F801">
        <v>956</v>
      </c>
      <c r="G801" t="str">
        <f t="shared" si="12"/>
        <v>Cit-Lime Mexican (Key) SD03</v>
      </c>
    </row>
    <row r="802" spans="1:7" x14ac:dyDescent="0.25">
      <c r="A802" s="16" t="s">
        <v>1846</v>
      </c>
      <c r="B802" s="17" t="s">
        <v>1849</v>
      </c>
      <c r="C802" s="18">
        <v>5</v>
      </c>
      <c r="D802" s="19">
        <v>43.5</v>
      </c>
      <c r="E802" s="20" t="s">
        <v>1850</v>
      </c>
      <c r="F802">
        <v>1307</v>
      </c>
      <c r="G802" t="str">
        <f t="shared" si="12"/>
        <v>Cit-Lime Mexican (Key) SD05</v>
      </c>
    </row>
    <row r="803" spans="1:7" x14ac:dyDescent="0.25">
      <c r="A803" s="16" t="s">
        <v>1846</v>
      </c>
      <c r="B803" s="17" t="s">
        <v>1851</v>
      </c>
      <c r="C803" s="18">
        <v>7</v>
      </c>
      <c r="D803" s="19">
        <v>105</v>
      </c>
      <c r="E803" s="20" t="s">
        <v>1852</v>
      </c>
      <c r="F803">
        <v>2091</v>
      </c>
      <c r="G803" t="str">
        <f t="shared" si="12"/>
        <v>Cit-Lime Mexican (Key) SD07</v>
      </c>
    </row>
    <row r="804" spans="1:7" x14ac:dyDescent="0.25">
      <c r="A804" s="16" t="s">
        <v>1846</v>
      </c>
      <c r="B804" s="17" t="s">
        <v>1853</v>
      </c>
      <c r="C804" s="18">
        <v>15</v>
      </c>
      <c r="D804" s="19">
        <v>132</v>
      </c>
      <c r="E804" s="20" t="s">
        <v>1854</v>
      </c>
      <c r="F804">
        <v>2492</v>
      </c>
      <c r="G804" t="str">
        <f t="shared" si="12"/>
        <v>Cit-Lime Mexican (Key) SD015</v>
      </c>
    </row>
    <row r="805" spans="1:7" x14ac:dyDescent="0.25">
      <c r="A805" s="16" t="s">
        <v>1846</v>
      </c>
      <c r="B805" s="17" t="s">
        <v>1855</v>
      </c>
      <c r="C805" s="18">
        <v>24</v>
      </c>
      <c r="D805" s="19">
        <v>456</v>
      </c>
      <c r="E805" s="20" t="s">
        <v>1856</v>
      </c>
      <c r="F805">
        <v>2917</v>
      </c>
      <c r="G805" t="str">
        <f t="shared" si="12"/>
        <v>Cit-Lime Mexican (Key) SD024</v>
      </c>
    </row>
    <row r="806" spans="1:7" x14ac:dyDescent="0.25">
      <c r="A806" s="16" t="s">
        <v>1857</v>
      </c>
      <c r="B806" s="17" t="s">
        <v>1858</v>
      </c>
      <c r="C806" s="18">
        <v>2</v>
      </c>
      <c r="D806" s="19">
        <v>37.5</v>
      </c>
      <c r="E806" s="20" t="s">
        <v>17</v>
      </c>
      <c r="F806">
        <v>738</v>
      </c>
      <c r="G806" t="str">
        <f t="shared" si="12"/>
        <v>Cit-Lime Mexican (Key) Std02</v>
      </c>
    </row>
    <row r="807" spans="1:7" x14ac:dyDescent="0.25">
      <c r="A807" s="16" t="s">
        <v>1857</v>
      </c>
      <c r="B807" s="17" t="s">
        <v>1859</v>
      </c>
      <c r="C807" s="18">
        <v>3</v>
      </c>
      <c r="D807" s="19">
        <v>40.5</v>
      </c>
      <c r="E807" s="20" t="s">
        <v>17</v>
      </c>
      <c r="F807">
        <v>957</v>
      </c>
      <c r="G807" t="str">
        <f t="shared" si="12"/>
        <v>Cit-Lime Mexican (Key) Std03</v>
      </c>
    </row>
    <row r="808" spans="1:7" x14ac:dyDescent="0.25">
      <c r="A808" s="16" t="s">
        <v>1857</v>
      </c>
      <c r="B808" s="17" t="s">
        <v>1860</v>
      </c>
      <c r="C808" s="18">
        <v>5</v>
      </c>
      <c r="D808" s="19">
        <v>43.5</v>
      </c>
      <c r="E808" s="20" t="s">
        <v>1861</v>
      </c>
      <c r="F808">
        <v>1308</v>
      </c>
      <c r="G808" t="str">
        <f t="shared" si="12"/>
        <v>Cit-Lime Mexican (Key) Std05</v>
      </c>
    </row>
    <row r="809" spans="1:7" x14ac:dyDescent="0.25">
      <c r="A809" s="16" t="s">
        <v>1857</v>
      </c>
      <c r="B809" s="17" t="s">
        <v>1862</v>
      </c>
      <c r="C809" s="18">
        <v>7</v>
      </c>
      <c r="D809" s="19">
        <v>105</v>
      </c>
      <c r="E809" s="20" t="s">
        <v>1863</v>
      </c>
      <c r="F809">
        <v>2092</v>
      </c>
      <c r="G809" t="str">
        <f t="shared" si="12"/>
        <v>Cit-Lime Mexican (Key) Std07</v>
      </c>
    </row>
    <row r="810" spans="1:7" x14ac:dyDescent="0.25">
      <c r="A810" s="16" t="s">
        <v>1857</v>
      </c>
      <c r="B810" s="17" t="s">
        <v>1864</v>
      </c>
      <c r="C810" s="18">
        <v>8</v>
      </c>
      <c r="D810" s="19">
        <v>21</v>
      </c>
      <c r="E810" s="20" t="s">
        <v>17</v>
      </c>
      <c r="F810">
        <v>2341</v>
      </c>
      <c r="G810" t="str">
        <f t="shared" si="12"/>
        <v>Cit-Lime Mexican (Key) Std08</v>
      </c>
    </row>
    <row r="811" spans="1:7" x14ac:dyDescent="0.25">
      <c r="A811" s="16" t="s">
        <v>1857</v>
      </c>
      <c r="B811" s="17" t="s">
        <v>1865</v>
      </c>
      <c r="C811" s="18">
        <v>15</v>
      </c>
      <c r="D811" s="19">
        <v>132</v>
      </c>
      <c r="E811" s="20" t="s">
        <v>1866</v>
      </c>
      <c r="F811">
        <v>2493</v>
      </c>
      <c r="G811" t="str">
        <f t="shared" si="12"/>
        <v>Cit-Lime Mexican (Key) Std015</v>
      </c>
    </row>
    <row r="812" spans="1:7" x14ac:dyDescent="0.25">
      <c r="A812" s="16" t="s">
        <v>1867</v>
      </c>
      <c r="B812" s="17" t="s">
        <v>1868</v>
      </c>
      <c r="C812" s="18">
        <v>55</v>
      </c>
      <c r="D812" s="19">
        <v>46.5</v>
      </c>
      <c r="E812" s="20" t="s">
        <v>17</v>
      </c>
      <c r="F812">
        <v>3259</v>
      </c>
      <c r="G812" t="str">
        <f t="shared" si="12"/>
        <v>Cit-Lime Mexican Key Deco055</v>
      </c>
    </row>
    <row r="813" spans="1:7" x14ac:dyDescent="0.25">
      <c r="A813" s="16" t="s">
        <v>1869</v>
      </c>
      <c r="B813" s="17" t="s">
        <v>1870</v>
      </c>
      <c r="C813" s="18">
        <v>15</v>
      </c>
      <c r="D813" s="19">
        <v>132</v>
      </c>
      <c r="E813" s="20" t="s">
        <v>1871</v>
      </c>
      <c r="F813">
        <v>2494</v>
      </c>
      <c r="G813" t="str">
        <f t="shared" si="12"/>
        <v>Cit-Lime Palestine Sweet Std015</v>
      </c>
    </row>
    <row r="814" spans="1:7" x14ac:dyDescent="0.25">
      <c r="A814" s="16" t="s">
        <v>1872</v>
      </c>
      <c r="B814" s="17" t="s">
        <v>1873</v>
      </c>
      <c r="C814" s="18">
        <v>15</v>
      </c>
      <c r="D814" s="19">
        <v>132</v>
      </c>
      <c r="E814" s="20" t="s">
        <v>1874</v>
      </c>
      <c r="F814">
        <v>2495</v>
      </c>
      <c r="G814" t="str">
        <f t="shared" si="12"/>
        <v>Cit-Mandarin Aoshima015</v>
      </c>
    </row>
    <row r="815" spans="1:7" x14ac:dyDescent="0.25">
      <c r="A815" s="16" t="s">
        <v>1875</v>
      </c>
      <c r="B815" s="17" t="s">
        <v>1876</v>
      </c>
      <c r="C815" s="18">
        <v>5</v>
      </c>
      <c r="D815" s="19">
        <v>43.5</v>
      </c>
      <c r="E815" s="20" t="s">
        <v>1877</v>
      </c>
      <c r="F815">
        <v>1309</v>
      </c>
      <c r="G815" t="str">
        <f t="shared" si="12"/>
        <v>Cit-Mandarin Clem 4B Std05</v>
      </c>
    </row>
    <row r="816" spans="1:7" x14ac:dyDescent="0.25">
      <c r="A816" s="16" t="s">
        <v>1878</v>
      </c>
      <c r="B816" s="17" t="s">
        <v>1879</v>
      </c>
      <c r="C816" s="18">
        <v>55</v>
      </c>
      <c r="D816" s="19">
        <v>46.5</v>
      </c>
      <c r="E816" s="20" t="s">
        <v>1880</v>
      </c>
      <c r="F816">
        <v>3260</v>
      </c>
      <c r="G816" t="str">
        <f t="shared" si="12"/>
        <v>Cit-Mandarin Clem DECO055</v>
      </c>
    </row>
    <row r="817" spans="1:7" x14ac:dyDescent="0.25">
      <c r="A817" s="16" t="s">
        <v>1881</v>
      </c>
      <c r="B817" s="17" t="s">
        <v>1882</v>
      </c>
      <c r="C817" s="18">
        <v>5</v>
      </c>
      <c r="D817" s="19">
        <v>46.5</v>
      </c>
      <c r="E817" s="20" t="s">
        <v>1883</v>
      </c>
      <c r="F817">
        <v>1310</v>
      </c>
      <c r="G817" t="str">
        <f t="shared" si="12"/>
        <v>Cit-Mandarin Clem Dwf05</v>
      </c>
    </row>
    <row r="818" spans="1:7" x14ac:dyDescent="0.25">
      <c r="A818" s="16" t="s">
        <v>1881</v>
      </c>
      <c r="B818" s="17" t="s">
        <v>1884</v>
      </c>
      <c r="C818" s="18">
        <v>55</v>
      </c>
      <c r="D818" s="19">
        <v>46.5</v>
      </c>
      <c r="E818" s="20" t="s">
        <v>17</v>
      </c>
      <c r="F818">
        <v>3261</v>
      </c>
      <c r="G818" t="str">
        <f t="shared" si="12"/>
        <v>Cit-Mandarin Clem Dwf055</v>
      </c>
    </row>
    <row r="819" spans="1:7" x14ac:dyDescent="0.25">
      <c r="A819" s="16" t="s">
        <v>1885</v>
      </c>
      <c r="B819" s="17" t="s">
        <v>1886</v>
      </c>
      <c r="C819" s="18">
        <v>55</v>
      </c>
      <c r="D819" s="19">
        <v>46.5</v>
      </c>
      <c r="E819" s="20" t="s">
        <v>17</v>
      </c>
      <c r="F819">
        <v>3262</v>
      </c>
      <c r="G819" t="str">
        <f t="shared" si="12"/>
        <v>Cit-Mandarin Clem Dwf DECO055</v>
      </c>
    </row>
    <row r="820" spans="1:7" x14ac:dyDescent="0.25">
      <c r="A820" s="16" t="s">
        <v>1887</v>
      </c>
      <c r="B820" s="17" t="s">
        <v>1888</v>
      </c>
      <c r="C820" s="18">
        <v>5</v>
      </c>
      <c r="D820" s="19">
        <v>93</v>
      </c>
      <c r="E820" s="20" t="s">
        <v>1889</v>
      </c>
      <c r="F820">
        <v>1311</v>
      </c>
      <c r="G820" t="str">
        <f t="shared" si="12"/>
        <v>Cit-Mandarin Clem ESP05</v>
      </c>
    </row>
    <row r="821" spans="1:7" x14ac:dyDescent="0.25">
      <c r="A821" s="16" t="s">
        <v>1887</v>
      </c>
      <c r="B821" s="17" t="s">
        <v>1890</v>
      </c>
      <c r="C821" s="18">
        <v>7</v>
      </c>
      <c r="D821" s="19">
        <v>139.5</v>
      </c>
      <c r="E821" s="20" t="s">
        <v>1891</v>
      </c>
      <c r="F821">
        <v>2093</v>
      </c>
      <c r="G821" t="str">
        <f t="shared" si="12"/>
        <v>Cit-Mandarin Clem ESP07</v>
      </c>
    </row>
    <row r="822" spans="1:7" x14ac:dyDescent="0.25">
      <c r="A822" s="16" t="s">
        <v>1887</v>
      </c>
      <c r="B822" s="17" t="s">
        <v>1892</v>
      </c>
      <c r="C822" s="18">
        <v>15</v>
      </c>
      <c r="D822" s="19">
        <v>210</v>
      </c>
      <c r="E822" s="20" t="s">
        <v>1893</v>
      </c>
      <c r="F822">
        <v>2496</v>
      </c>
      <c r="G822" t="str">
        <f t="shared" si="12"/>
        <v>Cit-Mandarin Clem ESP015</v>
      </c>
    </row>
    <row r="823" spans="1:7" x14ac:dyDescent="0.25">
      <c r="A823" s="16" t="s">
        <v>1894</v>
      </c>
      <c r="B823" s="17" t="s">
        <v>1895</v>
      </c>
      <c r="C823" s="18">
        <v>2</v>
      </c>
      <c r="D823" s="19">
        <v>37.5</v>
      </c>
      <c r="E823" s="20" t="s">
        <v>17</v>
      </c>
      <c r="F823">
        <v>739</v>
      </c>
      <c r="G823" t="str">
        <f t="shared" si="12"/>
        <v>Cit-Mandarin Clem SD02</v>
      </c>
    </row>
    <row r="824" spans="1:7" x14ac:dyDescent="0.25">
      <c r="A824" s="16" t="s">
        <v>1894</v>
      </c>
      <c r="B824" s="17" t="s">
        <v>1896</v>
      </c>
      <c r="C824" s="18">
        <v>3</v>
      </c>
      <c r="D824" s="19">
        <v>40.5</v>
      </c>
      <c r="E824" s="20" t="s">
        <v>17</v>
      </c>
      <c r="F824">
        <v>958</v>
      </c>
      <c r="G824" t="str">
        <f t="shared" si="12"/>
        <v>Cit-Mandarin Clem SD03</v>
      </c>
    </row>
    <row r="825" spans="1:7" x14ac:dyDescent="0.25">
      <c r="A825" s="16" t="s">
        <v>1894</v>
      </c>
      <c r="B825" s="17" t="s">
        <v>1897</v>
      </c>
      <c r="C825" s="18">
        <v>5</v>
      </c>
      <c r="D825" s="19">
        <v>43.5</v>
      </c>
      <c r="E825" s="20" t="s">
        <v>1898</v>
      </c>
      <c r="F825">
        <v>1312</v>
      </c>
      <c r="G825" t="str">
        <f t="shared" si="12"/>
        <v>Cit-Mandarin Clem SD05</v>
      </c>
    </row>
    <row r="826" spans="1:7" x14ac:dyDescent="0.25">
      <c r="A826" s="16" t="s">
        <v>1894</v>
      </c>
      <c r="B826" s="17" t="s">
        <v>1899</v>
      </c>
      <c r="C826" s="18">
        <v>7</v>
      </c>
      <c r="D826" s="19">
        <v>105</v>
      </c>
      <c r="E826" s="20" t="s">
        <v>1900</v>
      </c>
      <c r="F826">
        <v>2094</v>
      </c>
      <c r="G826" t="str">
        <f t="shared" si="12"/>
        <v>Cit-Mandarin Clem SD07</v>
      </c>
    </row>
    <row r="827" spans="1:7" x14ac:dyDescent="0.25">
      <c r="A827" s="16" t="s">
        <v>1894</v>
      </c>
      <c r="B827" s="17" t="s">
        <v>1901</v>
      </c>
      <c r="C827" s="18">
        <v>15</v>
      </c>
      <c r="D827" s="19">
        <v>132</v>
      </c>
      <c r="E827" s="20" t="s">
        <v>1902</v>
      </c>
      <c r="F827">
        <v>2497</v>
      </c>
      <c r="G827" t="str">
        <f t="shared" si="12"/>
        <v>Cit-Mandarin Clem SD015</v>
      </c>
    </row>
    <row r="828" spans="1:7" x14ac:dyDescent="0.25">
      <c r="A828" s="16" t="s">
        <v>1894</v>
      </c>
      <c r="B828" s="17" t="s">
        <v>1903</v>
      </c>
      <c r="C828" s="18">
        <v>24</v>
      </c>
      <c r="D828" s="19">
        <v>456</v>
      </c>
      <c r="E828" s="20" t="s">
        <v>1904</v>
      </c>
      <c r="F828">
        <v>2918</v>
      </c>
      <c r="G828" t="str">
        <f t="shared" si="12"/>
        <v>Cit-Mandarin Clem SD024</v>
      </c>
    </row>
    <row r="829" spans="1:7" x14ac:dyDescent="0.25">
      <c r="A829" s="16" t="s">
        <v>1894</v>
      </c>
      <c r="B829" s="17" t="s">
        <v>1905</v>
      </c>
      <c r="C829" s="18">
        <v>36</v>
      </c>
      <c r="D829" s="19">
        <v>927</v>
      </c>
      <c r="E829" s="20" t="s">
        <v>1906</v>
      </c>
      <c r="F829">
        <v>3092</v>
      </c>
      <c r="G829" t="str">
        <f t="shared" si="12"/>
        <v>Cit-Mandarin Clem SD036</v>
      </c>
    </row>
    <row r="830" spans="1:7" x14ac:dyDescent="0.25">
      <c r="A830" s="16" t="s">
        <v>1894</v>
      </c>
      <c r="B830" s="17" t="s">
        <v>1907</v>
      </c>
      <c r="C830" s="18">
        <v>48</v>
      </c>
      <c r="D830" s="19">
        <v>2163</v>
      </c>
      <c r="E830" s="20" t="s">
        <v>1908</v>
      </c>
      <c r="F830">
        <v>3196</v>
      </c>
      <c r="G830" t="str">
        <f t="shared" si="12"/>
        <v>Cit-Mandarin Clem SD048</v>
      </c>
    </row>
    <row r="831" spans="1:7" x14ac:dyDescent="0.25">
      <c r="A831" s="16" t="s">
        <v>1909</v>
      </c>
      <c r="B831" s="17" t="s">
        <v>1910</v>
      </c>
      <c r="C831" s="18">
        <v>2</v>
      </c>
      <c r="D831" s="19">
        <v>37.5</v>
      </c>
      <c r="E831" s="20" t="s">
        <v>17</v>
      </c>
      <c r="F831">
        <v>740</v>
      </c>
      <c r="G831" t="str">
        <f t="shared" si="12"/>
        <v>Cit-Mandarin Clem Std02</v>
      </c>
    </row>
    <row r="832" spans="1:7" x14ac:dyDescent="0.25">
      <c r="A832" s="16" t="s">
        <v>1909</v>
      </c>
      <c r="B832" s="17" t="s">
        <v>1911</v>
      </c>
      <c r="C832" s="18">
        <v>3</v>
      </c>
      <c r="D832" s="19">
        <v>40.5</v>
      </c>
      <c r="E832" s="20" t="s">
        <v>17</v>
      </c>
      <c r="F832">
        <v>959</v>
      </c>
      <c r="G832" t="str">
        <f t="shared" si="12"/>
        <v>Cit-Mandarin Clem Std03</v>
      </c>
    </row>
    <row r="833" spans="1:7" x14ac:dyDescent="0.25">
      <c r="A833" s="16" t="s">
        <v>1909</v>
      </c>
      <c r="B833" s="17" t="s">
        <v>1912</v>
      </c>
      <c r="C833" s="18">
        <v>5</v>
      </c>
      <c r="D833" s="19">
        <v>43.5</v>
      </c>
      <c r="E833" s="20" t="s">
        <v>1913</v>
      </c>
      <c r="F833">
        <v>1313</v>
      </c>
      <c r="G833" t="str">
        <f t="shared" si="12"/>
        <v>Cit-Mandarin Clem Std05</v>
      </c>
    </row>
    <row r="834" spans="1:7" x14ac:dyDescent="0.25">
      <c r="A834" s="16" t="s">
        <v>1909</v>
      </c>
      <c r="B834" s="17" t="s">
        <v>1914</v>
      </c>
      <c r="C834" s="18">
        <v>7</v>
      </c>
      <c r="D834" s="19">
        <v>105</v>
      </c>
      <c r="E834" s="20" t="s">
        <v>1915</v>
      </c>
      <c r="F834">
        <v>2095</v>
      </c>
      <c r="G834" t="str">
        <f t="shared" si="12"/>
        <v>Cit-Mandarin Clem Std07</v>
      </c>
    </row>
    <row r="835" spans="1:7" x14ac:dyDescent="0.25">
      <c r="A835" s="16" t="s">
        <v>1909</v>
      </c>
      <c r="B835" s="17" t="s">
        <v>1916</v>
      </c>
      <c r="C835" s="18">
        <v>8</v>
      </c>
      <c r="D835" s="19">
        <v>21</v>
      </c>
      <c r="E835" s="20" t="s">
        <v>17</v>
      </c>
      <c r="F835">
        <v>2342</v>
      </c>
      <c r="G835" t="str">
        <f t="shared" ref="G835:G898" si="13">A835&amp;0&amp;C835</f>
        <v>Cit-Mandarin Clem Std08</v>
      </c>
    </row>
    <row r="836" spans="1:7" x14ac:dyDescent="0.25">
      <c r="A836" s="16" t="s">
        <v>1917</v>
      </c>
      <c r="B836" s="17" t="s">
        <v>1918</v>
      </c>
      <c r="C836" s="18">
        <v>16</v>
      </c>
      <c r="D836" s="19">
        <v>186</v>
      </c>
      <c r="E836" s="20" t="s">
        <v>17</v>
      </c>
      <c r="F836">
        <v>2849</v>
      </c>
      <c r="G836" t="str">
        <f t="shared" si="13"/>
        <v>Cit-Mandarin Clementine 16" De016</v>
      </c>
    </row>
    <row r="837" spans="1:7" x14ac:dyDescent="0.25">
      <c r="A837" s="16" t="s">
        <v>1919</v>
      </c>
      <c r="B837" s="17" t="s">
        <v>1920</v>
      </c>
      <c r="C837" s="18">
        <v>2</v>
      </c>
      <c r="D837" s="19">
        <v>37.5</v>
      </c>
      <c r="E837" s="20" t="s">
        <v>1921</v>
      </c>
      <c r="F837">
        <v>741</v>
      </c>
      <c r="G837" t="str">
        <f t="shared" si="13"/>
        <v>Cit-Mandarin Honey SD02</v>
      </c>
    </row>
    <row r="838" spans="1:7" x14ac:dyDescent="0.25">
      <c r="A838" s="16" t="s">
        <v>1919</v>
      </c>
      <c r="B838" s="17" t="s">
        <v>1922</v>
      </c>
      <c r="C838" s="18">
        <v>5</v>
      </c>
      <c r="D838" s="19">
        <v>46.5</v>
      </c>
      <c r="E838" s="20" t="s">
        <v>1923</v>
      </c>
      <c r="F838">
        <v>1314</v>
      </c>
      <c r="G838" t="str">
        <f t="shared" si="13"/>
        <v>Cit-Mandarin Honey SD05</v>
      </c>
    </row>
    <row r="839" spans="1:7" x14ac:dyDescent="0.25">
      <c r="A839" s="16" t="s">
        <v>1924</v>
      </c>
      <c r="B839" s="17" t="s">
        <v>1925</v>
      </c>
      <c r="C839" s="18">
        <v>2</v>
      </c>
      <c r="D839" s="19">
        <v>37.5</v>
      </c>
      <c r="E839" s="20" t="s">
        <v>17</v>
      </c>
      <c r="F839">
        <v>742</v>
      </c>
      <c r="G839" t="str">
        <f t="shared" si="13"/>
        <v>Cit-Mandarin Kishu SD02</v>
      </c>
    </row>
    <row r="840" spans="1:7" x14ac:dyDescent="0.25">
      <c r="A840" s="16" t="s">
        <v>1924</v>
      </c>
      <c r="B840" s="17" t="s">
        <v>1926</v>
      </c>
      <c r="C840" s="18">
        <v>5</v>
      </c>
      <c r="D840" s="19">
        <v>43.5</v>
      </c>
      <c r="E840" s="20" t="s">
        <v>1927</v>
      </c>
      <c r="F840">
        <v>1315</v>
      </c>
      <c r="G840" t="str">
        <f t="shared" si="13"/>
        <v>Cit-Mandarin Kishu SD05</v>
      </c>
    </row>
    <row r="841" spans="1:7" x14ac:dyDescent="0.25">
      <c r="A841" s="16" t="s">
        <v>1928</v>
      </c>
      <c r="B841" s="17" t="s">
        <v>1929</v>
      </c>
      <c r="C841" s="18">
        <v>7</v>
      </c>
      <c r="D841" s="19">
        <v>105</v>
      </c>
      <c r="E841" s="20" t="s">
        <v>1930</v>
      </c>
      <c r="F841">
        <v>2096</v>
      </c>
      <c r="G841" t="str">
        <f t="shared" si="13"/>
        <v>Cit-Mandarin Lee x Nova Std07</v>
      </c>
    </row>
    <row r="842" spans="1:7" x14ac:dyDescent="0.25">
      <c r="A842" s="16" t="s">
        <v>1928</v>
      </c>
      <c r="B842" s="17" t="s">
        <v>1931</v>
      </c>
      <c r="C842" s="18">
        <v>15</v>
      </c>
      <c r="D842" s="19">
        <v>132</v>
      </c>
      <c r="E842" s="20" t="s">
        <v>1932</v>
      </c>
      <c r="F842">
        <v>2498</v>
      </c>
      <c r="G842" t="str">
        <f t="shared" si="13"/>
        <v>Cit-Mandarin Lee x Nova Std015</v>
      </c>
    </row>
    <row r="843" spans="1:7" x14ac:dyDescent="0.25">
      <c r="A843" s="16" t="s">
        <v>1933</v>
      </c>
      <c r="B843" s="17" t="s">
        <v>1934</v>
      </c>
      <c r="C843" s="18">
        <v>15</v>
      </c>
      <c r="D843" s="19">
        <v>132</v>
      </c>
      <c r="E843" s="20" t="s">
        <v>1935</v>
      </c>
      <c r="F843">
        <v>2499</v>
      </c>
      <c r="G843" t="str">
        <f t="shared" si="13"/>
        <v>Cit-Mandarin Miho Wase Std015</v>
      </c>
    </row>
    <row r="844" spans="1:7" x14ac:dyDescent="0.25">
      <c r="A844" s="16" t="s">
        <v>1936</v>
      </c>
      <c r="B844" s="17" t="s">
        <v>1937</v>
      </c>
      <c r="C844" s="18">
        <v>16</v>
      </c>
      <c r="D844" s="19">
        <v>186</v>
      </c>
      <c r="E844" s="20" t="s">
        <v>1938</v>
      </c>
      <c r="F844">
        <v>2850</v>
      </c>
      <c r="G844" t="str">
        <f t="shared" si="13"/>
        <v>Cit-Mandarin Murcott 16" Deco016</v>
      </c>
    </row>
    <row r="845" spans="1:7" x14ac:dyDescent="0.25">
      <c r="A845" s="16" t="s">
        <v>1939</v>
      </c>
      <c r="B845" s="17" t="s">
        <v>1940</v>
      </c>
      <c r="C845" s="18">
        <v>22</v>
      </c>
      <c r="D845" s="19">
        <v>43.5</v>
      </c>
      <c r="E845" s="20" t="s">
        <v>17</v>
      </c>
      <c r="F845">
        <v>2868</v>
      </c>
      <c r="G845" t="str">
        <f t="shared" si="13"/>
        <v>Cit-Mandarin Owari DECO022</v>
      </c>
    </row>
    <row r="846" spans="1:7" x14ac:dyDescent="0.25">
      <c r="A846" s="16" t="s">
        <v>1939</v>
      </c>
      <c r="B846" s="17" t="s">
        <v>1941</v>
      </c>
      <c r="C846" s="18">
        <v>55</v>
      </c>
      <c r="D846" s="19">
        <v>46.5</v>
      </c>
      <c r="E846" s="20" t="s">
        <v>17</v>
      </c>
      <c r="F846">
        <v>3263</v>
      </c>
      <c r="G846" t="str">
        <f t="shared" si="13"/>
        <v>Cit-Mandarin Owari DECO055</v>
      </c>
    </row>
    <row r="847" spans="1:7" x14ac:dyDescent="0.25">
      <c r="A847" s="16" t="s">
        <v>1942</v>
      </c>
      <c r="B847" s="17" t="s">
        <v>1943</v>
      </c>
      <c r="C847" s="18">
        <v>5</v>
      </c>
      <c r="D847" s="19">
        <v>46.5</v>
      </c>
      <c r="E847" s="20" t="s">
        <v>1944</v>
      </c>
      <c r="F847">
        <v>1316</v>
      </c>
      <c r="G847" t="str">
        <f t="shared" si="13"/>
        <v>Cit-Mandarin Owari Dwf05</v>
      </c>
    </row>
    <row r="848" spans="1:7" x14ac:dyDescent="0.25">
      <c r="A848" s="16" t="s">
        <v>1942</v>
      </c>
      <c r="B848" s="17" t="s">
        <v>1945</v>
      </c>
      <c r="C848" s="18">
        <v>15</v>
      </c>
      <c r="D848" s="19">
        <v>132</v>
      </c>
      <c r="E848" s="20" t="s">
        <v>1946</v>
      </c>
      <c r="F848">
        <v>2500</v>
      </c>
      <c r="G848" t="str">
        <f t="shared" si="13"/>
        <v>Cit-Mandarin Owari Dwf015</v>
      </c>
    </row>
    <row r="849" spans="1:7" x14ac:dyDescent="0.25">
      <c r="A849" s="16" t="s">
        <v>1942</v>
      </c>
      <c r="B849" s="17" t="s">
        <v>1947</v>
      </c>
      <c r="C849" s="18">
        <v>55</v>
      </c>
      <c r="D849" s="19">
        <v>46.5</v>
      </c>
      <c r="E849" s="20" t="s">
        <v>17</v>
      </c>
      <c r="F849">
        <v>3264</v>
      </c>
      <c r="G849" t="str">
        <f t="shared" si="13"/>
        <v>Cit-Mandarin Owari Dwf055</v>
      </c>
    </row>
    <row r="850" spans="1:7" x14ac:dyDescent="0.25">
      <c r="A850" s="16" t="s">
        <v>1948</v>
      </c>
      <c r="B850" s="17" t="s">
        <v>1949</v>
      </c>
      <c r="C850" s="18">
        <v>5</v>
      </c>
      <c r="D850" s="19">
        <v>93</v>
      </c>
      <c r="E850" s="20" t="s">
        <v>1950</v>
      </c>
      <c r="F850">
        <v>1317</v>
      </c>
      <c r="G850" t="str">
        <f t="shared" si="13"/>
        <v>Cit-Mandarin Owari ESP05</v>
      </c>
    </row>
    <row r="851" spans="1:7" x14ac:dyDescent="0.25">
      <c r="A851" s="16" t="s">
        <v>1948</v>
      </c>
      <c r="B851" s="17" t="s">
        <v>1951</v>
      </c>
      <c r="C851" s="18">
        <v>7</v>
      </c>
      <c r="D851" s="19">
        <v>139.5</v>
      </c>
      <c r="E851" s="20" t="s">
        <v>1952</v>
      </c>
      <c r="F851">
        <v>2097</v>
      </c>
      <c r="G851" t="str">
        <f t="shared" si="13"/>
        <v>Cit-Mandarin Owari ESP07</v>
      </c>
    </row>
    <row r="852" spans="1:7" x14ac:dyDescent="0.25">
      <c r="A852" s="16" t="s">
        <v>1948</v>
      </c>
      <c r="B852" s="17" t="s">
        <v>1953</v>
      </c>
      <c r="C852" s="18">
        <v>7</v>
      </c>
      <c r="D852" s="19">
        <v>93</v>
      </c>
      <c r="E852" s="20" t="s">
        <v>17</v>
      </c>
      <c r="F852">
        <v>2098</v>
      </c>
      <c r="G852" t="str">
        <f t="shared" si="13"/>
        <v>Cit-Mandarin Owari ESP07</v>
      </c>
    </row>
    <row r="853" spans="1:7" x14ac:dyDescent="0.25">
      <c r="A853" s="16" t="s">
        <v>1954</v>
      </c>
      <c r="B853" s="17" t="s">
        <v>1955</v>
      </c>
      <c r="C853" s="18">
        <v>2</v>
      </c>
      <c r="D853" s="19">
        <v>37.5</v>
      </c>
      <c r="E853" s="20" t="s">
        <v>17</v>
      </c>
      <c r="F853">
        <v>743</v>
      </c>
      <c r="G853" t="str">
        <f t="shared" si="13"/>
        <v>Cit-Mandarin Owari SD02</v>
      </c>
    </row>
    <row r="854" spans="1:7" x14ac:dyDescent="0.25">
      <c r="A854" s="16" t="s">
        <v>1954</v>
      </c>
      <c r="B854" s="17" t="s">
        <v>1956</v>
      </c>
      <c r="C854" s="18">
        <v>3</v>
      </c>
      <c r="D854" s="19">
        <v>40.5</v>
      </c>
      <c r="E854" s="20" t="s">
        <v>17</v>
      </c>
      <c r="F854">
        <v>960</v>
      </c>
      <c r="G854" t="str">
        <f t="shared" si="13"/>
        <v>Cit-Mandarin Owari SD03</v>
      </c>
    </row>
    <row r="855" spans="1:7" x14ac:dyDescent="0.25">
      <c r="A855" s="16" t="s">
        <v>1954</v>
      </c>
      <c r="B855" s="17" t="s">
        <v>1957</v>
      </c>
      <c r="C855" s="18">
        <v>5</v>
      </c>
      <c r="D855" s="19">
        <v>43.5</v>
      </c>
      <c r="E855" s="20" t="s">
        <v>1958</v>
      </c>
      <c r="F855">
        <v>1318</v>
      </c>
      <c r="G855" t="str">
        <f t="shared" si="13"/>
        <v>Cit-Mandarin Owari SD05</v>
      </c>
    </row>
    <row r="856" spans="1:7" x14ac:dyDescent="0.25">
      <c r="A856" s="16" t="s">
        <v>1954</v>
      </c>
      <c r="B856" s="17" t="s">
        <v>1959</v>
      </c>
      <c r="C856" s="18">
        <v>7</v>
      </c>
      <c r="D856" s="19">
        <v>105</v>
      </c>
      <c r="E856" s="20" t="s">
        <v>1960</v>
      </c>
      <c r="F856">
        <v>2099</v>
      </c>
      <c r="G856" t="str">
        <f t="shared" si="13"/>
        <v>Cit-Mandarin Owari SD07</v>
      </c>
    </row>
    <row r="857" spans="1:7" x14ac:dyDescent="0.25">
      <c r="A857" s="16" t="s">
        <v>1954</v>
      </c>
      <c r="B857" s="17" t="s">
        <v>1961</v>
      </c>
      <c r="C857" s="18">
        <v>15</v>
      </c>
      <c r="D857" s="19">
        <v>132</v>
      </c>
      <c r="E857" s="20" t="s">
        <v>1962</v>
      </c>
      <c r="F857">
        <v>2501</v>
      </c>
      <c r="G857" t="str">
        <f t="shared" si="13"/>
        <v>Cit-Mandarin Owari SD015</v>
      </c>
    </row>
    <row r="858" spans="1:7" x14ac:dyDescent="0.25">
      <c r="A858" s="16" t="s">
        <v>1954</v>
      </c>
      <c r="B858" s="17" t="s">
        <v>1963</v>
      </c>
      <c r="C858" s="18">
        <v>24</v>
      </c>
      <c r="D858" s="19">
        <v>456</v>
      </c>
      <c r="E858" s="20" t="s">
        <v>1964</v>
      </c>
      <c r="F858">
        <v>2919</v>
      </c>
      <c r="G858" t="str">
        <f t="shared" si="13"/>
        <v>Cit-Mandarin Owari SD024</v>
      </c>
    </row>
    <row r="859" spans="1:7" x14ac:dyDescent="0.25">
      <c r="A859" s="16" t="s">
        <v>1954</v>
      </c>
      <c r="B859" s="17" t="s">
        <v>1965</v>
      </c>
      <c r="C859" s="18">
        <v>36</v>
      </c>
      <c r="D859" s="19">
        <v>927</v>
      </c>
      <c r="E859" s="20" t="s">
        <v>1966</v>
      </c>
      <c r="F859">
        <v>3093</v>
      </c>
      <c r="G859" t="str">
        <f t="shared" si="13"/>
        <v>Cit-Mandarin Owari SD036</v>
      </c>
    </row>
    <row r="860" spans="1:7" x14ac:dyDescent="0.25">
      <c r="A860" s="16" t="s">
        <v>1954</v>
      </c>
      <c r="B860" s="17" t="s">
        <v>1967</v>
      </c>
      <c r="C860" s="18">
        <v>48</v>
      </c>
      <c r="D860" s="19">
        <v>2163</v>
      </c>
      <c r="E860" s="20" t="s">
        <v>1968</v>
      </c>
      <c r="F860">
        <v>3197</v>
      </c>
      <c r="G860" t="str">
        <f t="shared" si="13"/>
        <v>Cit-Mandarin Owari SD048</v>
      </c>
    </row>
    <row r="861" spans="1:7" x14ac:dyDescent="0.25">
      <c r="A861" s="16" t="s">
        <v>1969</v>
      </c>
      <c r="B861" s="17" t="s">
        <v>1970</v>
      </c>
      <c r="C861" s="18">
        <v>2</v>
      </c>
      <c r="D861" s="19">
        <v>37.5</v>
      </c>
      <c r="E861" s="20" t="s">
        <v>17</v>
      </c>
      <c r="F861">
        <v>744</v>
      </c>
      <c r="G861" t="str">
        <f t="shared" si="13"/>
        <v>Cit-Mandarin Owari Std02</v>
      </c>
    </row>
    <row r="862" spans="1:7" x14ac:dyDescent="0.25">
      <c r="A862" s="16" t="s">
        <v>1969</v>
      </c>
      <c r="B862" s="17" t="s">
        <v>1971</v>
      </c>
      <c r="C862" s="18">
        <v>3</v>
      </c>
      <c r="D862" s="19">
        <v>40.5</v>
      </c>
      <c r="E862" s="20" t="s">
        <v>17</v>
      </c>
      <c r="F862">
        <v>961</v>
      </c>
      <c r="G862" t="str">
        <f t="shared" si="13"/>
        <v>Cit-Mandarin Owari Std03</v>
      </c>
    </row>
    <row r="863" spans="1:7" x14ac:dyDescent="0.25">
      <c r="A863" s="16" t="s">
        <v>1969</v>
      </c>
      <c r="B863" s="17" t="s">
        <v>1972</v>
      </c>
      <c r="C863" s="18">
        <v>5</v>
      </c>
      <c r="D863" s="19">
        <v>43.5</v>
      </c>
      <c r="E863" s="20" t="s">
        <v>1973</v>
      </c>
      <c r="F863">
        <v>1319</v>
      </c>
      <c r="G863" t="str">
        <f t="shared" si="13"/>
        <v>Cit-Mandarin Owari Std05</v>
      </c>
    </row>
    <row r="864" spans="1:7" x14ac:dyDescent="0.25">
      <c r="A864" s="16" t="s">
        <v>1969</v>
      </c>
      <c r="B864" s="17" t="s">
        <v>1974</v>
      </c>
      <c r="C864" s="18">
        <v>7</v>
      </c>
      <c r="D864" s="19">
        <v>105</v>
      </c>
      <c r="E864" s="20" t="s">
        <v>1975</v>
      </c>
      <c r="F864">
        <v>2100</v>
      </c>
      <c r="G864" t="str">
        <f t="shared" si="13"/>
        <v>Cit-Mandarin Owari Std07</v>
      </c>
    </row>
    <row r="865" spans="1:7" x14ac:dyDescent="0.25">
      <c r="A865" s="16" t="s">
        <v>1969</v>
      </c>
      <c r="B865" s="17" t="s">
        <v>1976</v>
      </c>
      <c r="C865" s="18">
        <v>15</v>
      </c>
      <c r="D865" s="19">
        <v>132</v>
      </c>
      <c r="E865" s="20" t="s">
        <v>1977</v>
      </c>
      <c r="F865">
        <v>2502</v>
      </c>
      <c r="G865" t="str">
        <f t="shared" si="13"/>
        <v>Cit-Mandarin Owari Std015</v>
      </c>
    </row>
    <row r="866" spans="1:7" x14ac:dyDescent="0.25">
      <c r="A866" s="16" t="s">
        <v>1969</v>
      </c>
      <c r="B866" s="17" t="s">
        <v>1978</v>
      </c>
      <c r="C866" s="18">
        <v>24</v>
      </c>
      <c r="D866" s="19">
        <v>456</v>
      </c>
      <c r="E866" s="20" t="s">
        <v>1979</v>
      </c>
      <c r="F866">
        <v>2920</v>
      </c>
      <c r="G866" t="str">
        <f t="shared" si="13"/>
        <v>Cit-Mandarin Owari Std024</v>
      </c>
    </row>
    <row r="867" spans="1:7" x14ac:dyDescent="0.25">
      <c r="A867" s="16" t="s">
        <v>1980</v>
      </c>
      <c r="B867" s="17" t="s">
        <v>1981</v>
      </c>
      <c r="C867" s="18">
        <v>15</v>
      </c>
      <c r="D867" s="19">
        <v>132</v>
      </c>
      <c r="E867" s="20" t="s">
        <v>1982</v>
      </c>
      <c r="F867">
        <v>2503</v>
      </c>
      <c r="G867" t="str">
        <f t="shared" si="13"/>
        <v>Cit-Mandarin Page015</v>
      </c>
    </row>
    <row r="868" spans="1:7" x14ac:dyDescent="0.25">
      <c r="A868" s="16" t="s">
        <v>1983</v>
      </c>
      <c r="B868" s="17" t="s">
        <v>1984</v>
      </c>
      <c r="C868" s="18">
        <v>2</v>
      </c>
      <c r="D868" s="19">
        <v>37.5</v>
      </c>
      <c r="E868" s="20" t="s">
        <v>17</v>
      </c>
      <c r="F868">
        <v>745</v>
      </c>
      <c r="G868" t="str">
        <f t="shared" si="13"/>
        <v>Cit-Mandarin Page SD02</v>
      </c>
    </row>
    <row r="869" spans="1:7" x14ac:dyDescent="0.25">
      <c r="A869" s="16" t="s">
        <v>1983</v>
      </c>
      <c r="B869" s="17" t="s">
        <v>1985</v>
      </c>
      <c r="C869" s="18">
        <v>3</v>
      </c>
      <c r="D869" s="19">
        <v>40.5</v>
      </c>
      <c r="E869" s="20" t="s">
        <v>17</v>
      </c>
      <c r="F869">
        <v>962</v>
      </c>
      <c r="G869" t="str">
        <f t="shared" si="13"/>
        <v>Cit-Mandarin Page SD03</v>
      </c>
    </row>
    <row r="870" spans="1:7" x14ac:dyDescent="0.25">
      <c r="A870" s="16" t="s">
        <v>1983</v>
      </c>
      <c r="B870" s="17" t="s">
        <v>1986</v>
      </c>
      <c r="C870" s="18">
        <v>5</v>
      </c>
      <c r="D870" s="19">
        <v>43.5</v>
      </c>
      <c r="E870" s="20" t="s">
        <v>1987</v>
      </c>
      <c r="F870">
        <v>1320</v>
      </c>
      <c r="G870" t="str">
        <f t="shared" si="13"/>
        <v>Cit-Mandarin Page SD05</v>
      </c>
    </row>
    <row r="871" spans="1:7" x14ac:dyDescent="0.25">
      <c r="A871" s="16" t="s">
        <v>1983</v>
      </c>
      <c r="B871" s="17" t="s">
        <v>1988</v>
      </c>
      <c r="C871" s="18">
        <v>7</v>
      </c>
      <c r="D871" s="19">
        <v>105</v>
      </c>
      <c r="E871" s="20" t="s">
        <v>1989</v>
      </c>
      <c r="F871">
        <v>2101</v>
      </c>
      <c r="G871" t="str">
        <f t="shared" si="13"/>
        <v>Cit-Mandarin Page SD07</v>
      </c>
    </row>
    <row r="872" spans="1:7" x14ac:dyDescent="0.25">
      <c r="A872" s="16" t="s">
        <v>1983</v>
      </c>
      <c r="B872" s="17" t="s">
        <v>1990</v>
      </c>
      <c r="C872" s="18">
        <v>15</v>
      </c>
      <c r="D872" s="19">
        <v>132</v>
      </c>
      <c r="E872" s="20" t="s">
        <v>1991</v>
      </c>
      <c r="F872">
        <v>2504</v>
      </c>
      <c r="G872" t="str">
        <f t="shared" si="13"/>
        <v>Cit-Mandarin Page SD015</v>
      </c>
    </row>
    <row r="873" spans="1:7" x14ac:dyDescent="0.25">
      <c r="A873" s="16" t="s">
        <v>1992</v>
      </c>
      <c r="B873" s="17" t="s">
        <v>1993</v>
      </c>
      <c r="C873" s="18">
        <v>5</v>
      </c>
      <c r="D873" s="19">
        <v>43.5</v>
      </c>
      <c r="E873" s="20" t="s">
        <v>1994</v>
      </c>
      <c r="F873">
        <v>1321</v>
      </c>
      <c r="G873" t="str">
        <f t="shared" si="13"/>
        <v>Cit-Mandarin Satsuma Std05</v>
      </c>
    </row>
    <row r="874" spans="1:7" x14ac:dyDescent="0.25">
      <c r="A874" s="16" t="s">
        <v>1995</v>
      </c>
      <c r="B874" s="17" t="s">
        <v>1996</v>
      </c>
      <c r="C874" s="18">
        <v>5</v>
      </c>
      <c r="D874" s="19">
        <v>43.5</v>
      </c>
      <c r="E874" s="20" t="s">
        <v>1997</v>
      </c>
      <c r="F874">
        <v>1322</v>
      </c>
      <c r="G874" t="str">
        <f t="shared" si="13"/>
        <v>Cit-Mandarin Seedless Kishu SD05</v>
      </c>
    </row>
    <row r="875" spans="1:7" x14ac:dyDescent="0.25">
      <c r="A875" s="16" t="s">
        <v>1998</v>
      </c>
      <c r="B875" s="17" t="s">
        <v>1999</v>
      </c>
      <c r="C875" s="18">
        <v>7</v>
      </c>
      <c r="D875" s="19">
        <v>105</v>
      </c>
      <c r="E875" s="20" t="s">
        <v>2000</v>
      </c>
      <c r="F875">
        <v>2102</v>
      </c>
      <c r="G875" t="str">
        <f t="shared" si="13"/>
        <v>Cit-Mandarin Seedless Kishu ST07</v>
      </c>
    </row>
    <row r="876" spans="1:7" x14ac:dyDescent="0.25">
      <c r="A876" s="16" t="s">
        <v>2001</v>
      </c>
      <c r="B876" s="17" t="s">
        <v>2002</v>
      </c>
      <c r="C876" s="18">
        <v>16</v>
      </c>
      <c r="D876" s="19">
        <v>186</v>
      </c>
      <c r="E876" s="20" t="s">
        <v>17</v>
      </c>
      <c r="F876">
        <v>2851</v>
      </c>
      <c r="G876" t="str">
        <f t="shared" si="13"/>
        <v>Cit-Mandarin Tango 16" Deco016</v>
      </c>
    </row>
    <row r="877" spans="1:7" x14ac:dyDescent="0.25">
      <c r="A877" s="16" t="s">
        <v>2003</v>
      </c>
      <c r="B877" s="17" t="s">
        <v>2004</v>
      </c>
      <c r="C877" s="18">
        <v>5</v>
      </c>
      <c r="D877" s="19">
        <v>46.5</v>
      </c>
      <c r="E877" s="20" t="s">
        <v>2005</v>
      </c>
      <c r="F877">
        <v>1323</v>
      </c>
      <c r="G877" t="str">
        <f t="shared" si="13"/>
        <v>Cit-Mandarin Tango SD05</v>
      </c>
    </row>
    <row r="878" spans="1:7" x14ac:dyDescent="0.25">
      <c r="A878" s="16" t="s">
        <v>2003</v>
      </c>
      <c r="B878" s="17" t="s">
        <v>2006</v>
      </c>
      <c r="C878" s="18">
        <v>7</v>
      </c>
      <c r="D878" s="19">
        <v>105</v>
      </c>
      <c r="E878" s="20" t="s">
        <v>2007</v>
      </c>
      <c r="F878">
        <v>2103</v>
      </c>
      <c r="G878" t="str">
        <f t="shared" si="13"/>
        <v>Cit-Mandarin Tango SD07</v>
      </c>
    </row>
    <row r="879" spans="1:7" x14ac:dyDescent="0.25">
      <c r="A879" s="16" t="s">
        <v>2003</v>
      </c>
      <c r="B879" s="17" t="s">
        <v>2008</v>
      </c>
      <c r="C879" s="18">
        <v>15</v>
      </c>
      <c r="D879" s="19">
        <v>132</v>
      </c>
      <c r="E879" s="20" t="s">
        <v>2009</v>
      </c>
      <c r="F879">
        <v>2505</v>
      </c>
      <c r="G879" t="str">
        <f t="shared" si="13"/>
        <v>Cit-Mandarin Tango SD015</v>
      </c>
    </row>
    <row r="880" spans="1:7" x14ac:dyDescent="0.25">
      <c r="A880" s="16" t="s">
        <v>2003</v>
      </c>
      <c r="B880" s="17" t="s">
        <v>2010</v>
      </c>
      <c r="C880" s="18">
        <v>24</v>
      </c>
      <c r="D880" s="19">
        <v>456</v>
      </c>
      <c r="E880" s="20" t="s">
        <v>2011</v>
      </c>
      <c r="F880">
        <v>2921</v>
      </c>
      <c r="G880" t="str">
        <f t="shared" si="13"/>
        <v>Cit-Mandarin Tango SD024</v>
      </c>
    </row>
    <row r="881" spans="1:7" x14ac:dyDescent="0.25">
      <c r="A881" s="16" t="s">
        <v>2012</v>
      </c>
      <c r="B881" s="17" t="s">
        <v>2013</v>
      </c>
      <c r="C881" s="18">
        <v>2</v>
      </c>
      <c r="D881" s="19">
        <v>37.5</v>
      </c>
      <c r="E881" s="20" t="s">
        <v>17</v>
      </c>
      <c r="F881">
        <v>746</v>
      </c>
      <c r="G881" t="str">
        <f t="shared" si="13"/>
        <v>Cit-Mandarin Tango Std02</v>
      </c>
    </row>
    <row r="882" spans="1:7" x14ac:dyDescent="0.25">
      <c r="A882" s="16" t="s">
        <v>2012</v>
      </c>
      <c r="B882" s="17" t="s">
        <v>2014</v>
      </c>
      <c r="C882" s="18">
        <v>5</v>
      </c>
      <c r="D882" s="19">
        <v>43.5</v>
      </c>
      <c r="E882" s="20" t="s">
        <v>2015</v>
      </c>
      <c r="F882">
        <v>1324</v>
      </c>
      <c r="G882" t="str">
        <f t="shared" si="13"/>
        <v>Cit-Mandarin Tango Std05</v>
      </c>
    </row>
    <row r="883" spans="1:7" x14ac:dyDescent="0.25">
      <c r="A883" s="16" t="s">
        <v>2012</v>
      </c>
      <c r="B883" s="17" t="s">
        <v>2016</v>
      </c>
      <c r="C883" s="18">
        <v>15</v>
      </c>
      <c r="D883" s="19">
        <v>132</v>
      </c>
      <c r="E883" s="20" t="s">
        <v>2017</v>
      </c>
      <c r="F883">
        <v>2506</v>
      </c>
      <c r="G883" t="str">
        <f t="shared" si="13"/>
        <v>Cit-Mandarin Tango Std015</v>
      </c>
    </row>
    <row r="884" spans="1:7" x14ac:dyDescent="0.25">
      <c r="A884" s="16" t="s">
        <v>2018</v>
      </c>
      <c r="B884" s="17" t="s">
        <v>2019</v>
      </c>
      <c r="C884" s="18">
        <v>15</v>
      </c>
      <c r="D884" s="19">
        <v>132</v>
      </c>
      <c r="E884" s="20" t="s">
        <v>2020</v>
      </c>
      <c r="F884">
        <v>2507</v>
      </c>
      <c r="G884" t="str">
        <f t="shared" si="13"/>
        <v>Cit-Mandarin W.Murcott SD015</v>
      </c>
    </row>
    <row r="885" spans="1:7" x14ac:dyDescent="0.25">
      <c r="A885" s="16" t="s">
        <v>2021</v>
      </c>
      <c r="B885" s="17" t="s">
        <v>2022</v>
      </c>
      <c r="C885" s="18">
        <v>7</v>
      </c>
      <c r="D885" s="19">
        <v>105</v>
      </c>
      <c r="E885" s="20" t="s">
        <v>2023</v>
      </c>
      <c r="F885">
        <v>2104</v>
      </c>
      <c r="G885" t="str">
        <f t="shared" si="13"/>
        <v>Cit-Mandarin W.Murcott STD07</v>
      </c>
    </row>
    <row r="886" spans="1:7" x14ac:dyDescent="0.25">
      <c r="A886" s="16" t="s">
        <v>2024</v>
      </c>
      <c r="B886" s="17" t="s">
        <v>2025</v>
      </c>
      <c r="C886" s="18">
        <v>3</v>
      </c>
      <c r="D886" s="19">
        <v>40.5</v>
      </c>
      <c r="E886" s="20" t="s">
        <v>17</v>
      </c>
      <c r="F886">
        <v>963</v>
      </c>
      <c r="G886" t="str">
        <f t="shared" si="13"/>
        <v>Cit-Ornge Atwood SD03</v>
      </c>
    </row>
    <row r="887" spans="1:7" x14ac:dyDescent="0.25">
      <c r="A887" s="16" t="s">
        <v>2024</v>
      </c>
      <c r="B887" s="17" t="s">
        <v>2026</v>
      </c>
      <c r="C887" s="18">
        <v>5</v>
      </c>
      <c r="D887" s="19">
        <v>43.5</v>
      </c>
      <c r="E887" s="20" t="s">
        <v>2027</v>
      </c>
      <c r="F887">
        <v>1325</v>
      </c>
      <c r="G887" t="str">
        <f t="shared" si="13"/>
        <v>Cit-Ornge Atwood SD05</v>
      </c>
    </row>
    <row r="888" spans="1:7" x14ac:dyDescent="0.25">
      <c r="A888" s="16" t="s">
        <v>2024</v>
      </c>
      <c r="B888" s="17" t="s">
        <v>2028</v>
      </c>
      <c r="C888" s="18">
        <v>7</v>
      </c>
      <c r="D888" s="19">
        <v>105</v>
      </c>
      <c r="E888" s="20" t="s">
        <v>2029</v>
      </c>
      <c r="F888">
        <v>2105</v>
      </c>
      <c r="G888" t="str">
        <f t="shared" si="13"/>
        <v>Cit-Ornge Atwood SD07</v>
      </c>
    </row>
    <row r="889" spans="1:7" x14ac:dyDescent="0.25">
      <c r="A889" s="16" t="s">
        <v>2024</v>
      </c>
      <c r="B889" s="17" t="s">
        <v>2030</v>
      </c>
      <c r="C889" s="18">
        <v>15</v>
      </c>
      <c r="D889" s="19">
        <v>132</v>
      </c>
      <c r="E889" s="20" t="s">
        <v>2031</v>
      </c>
      <c r="F889">
        <v>2508</v>
      </c>
      <c r="G889" t="str">
        <f t="shared" si="13"/>
        <v>Cit-Ornge Atwood SD015</v>
      </c>
    </row>
    <row r="890" spans="1:7" x14ac:dyDescent="0.25">
      <c r="A890" s="16" t="s">
        <v>2032</v>
      </c>
      <c r="B890" s="17" t="s">
        <v>2033</v>
      </c>
      <c r="C890" s="18">
        <v>5</v>
      </c>
      <c r="D890" s="19">
        <v>43.5</v>
      </c>
      <c r="E890" s="20" t="s">
        <v>2034</v>
      </c>
      <c r="F890">
        <v>1326</v>
      </c>
      <c r="G890" t="str">
        <f t="shared" si="13"/>
        <v>Cit-Ornge Atwood STD05</v>
      </c>
    </row>
    <row r="891" spans="1:7" x14ac:dyDescent="0.25">
      <c r="A891" s="16" t="s">
        <v>2035</v>
      </c>
      <c r="B891" s="17" t="s">
        <v>2036</v>
      </c>
      <c r="C891" s="18">
        <v>7</v>
      </c>
      <c r="D891" s="19">
        <v>105</v>
      </c>
      <c r="E891" s="20" t="s">
        <v>2037</v>
      </c>
      <c r="F891">
        <v>2106</v>
      </c>
      <c r="G891" t="str">
        <f t="shared" si="13"/>
        <v>Cit-Ornge Atwood Std07</v>
      </c>
    </row>
    <row r="892" spans="1:7" x14ac:dyDescent="0.25">
      <c r="A892" s="16" t="s">
        <v>2038</v>
      </c>
      <c r="B892" s="17" t="s">
        <v>2039</v>
      </c>
      <c r="C892" s="18">
        <v>15</v>
      </c>
      <c r="D892" s="19">
        <v>132</v>
      </c>
      <c r="E892" s="20" t="s">
        <v>2040</v>
      </c>
      <c r="F892">
        <v>2509</v>
      </c>
      <c r="G892" t="str">
        <f t="shared" si="13"/>
        <v>Cit-Ornge Autum Gold Std015</v>
      </c>
    </row>
    <row r="893" spans="1:7" x14ac:dyDescent="0.25">
      <c r="A893" s="16" t="s">
        <v>2041</v>
      </c>
      <c r="B893" s="17" t="s">
        <v>2042</v>
      </c>
      <c r="C893" s="18">
        <v>7</v>
      </c>
      <c r="D893" s="19">
        <v>105</v>
      </c>
      <c r="E893" s="20" t="s">
        <v>2043</v>
      </c>
      <c r="F893">
        <v>2107</v>
      </c>
      <c r="G893" t="str">
        <f t="shared" si="13"/>
        <v>Cit-Ornge Barnfield Std07</v>
      </c>
    </row>
    <row r="894" spans="1:7" x14ac:dyDescent="0.25">
      <c r="A894" s="16" t="s">
        <v>2041</v>
      </c>
      <c r="B894" s="17" t="s">
        <v>2044</v>
      </c>
      <c r="C894" s="18">
        <v>15</v>
      </c>
      <c r="D894" s="19">
        <v>132</v>
      </c>
      <c r="E894" s="20" t="s">
        <v>2045</v>
      </c>
      <c r="F894">
        <v>2510</v>
      </c>
      <c r="G894" t="str">
        <f t="shared" si="13"/>
        <v>Cit-Ornge Barnfield Std015</v>
      </c>
    </row>
    <row r="895" spans="1:7" x14ac:dyDescent="0.25">
      <c r="A895" s="16" t="s">
        <v>2046</v>
      </c>
      <c r="B895" s="17" t="s">
        <v>2047</v>
      </c>
      <c r="C895" s="18">
        <v>2</v>
      </c>
      <c r="D895" s="19">
        <v>37.5</v>
      </c>
      <c r="E895" s="20" t="s">
        <v>17</v>
      </c>
      <c r="F895">
        <v>747</v>
      </c>
      <c r="G895" t="str">
        <f t="shared" si="13"/>
        <v>Cit-Ornge CaraCara Pink SD02</v>
      </c>
    </row>
    <row r="896" spans="1:7" x14ac:dyDescent="0.25">
      <c r="A896" s="16" t="s">
        <v>2046</v>
      </c>
      <c r="B896" s="17" t="s">
        <v>2048</v>
      </c>
      <c r="C896" s="18">
        <v>3</v>
      </c>
      <c r="D896" s="19">
        <v>40.5</v>
      </c>
      <c r="E896" s="20" t="s">
        <v>17</v>
      </c>
      <c r="F896">
        <v>964</v>
      </c>
      <c r="G896" t="str">
        <f t="shared" si="13"/>
        <v>Cit-Ornge CaraCara Pink SD03</v>
      </c>
    </row>
    <row r="897" spans="1:7" x14ac:dyDescent="0.25">
      <c r="A897" s="16" t="s">
        <v>2046</v>
      </c>
      <c r="B897" s="17" t="s">
        <v>2049</v>
      </c>
      <c r="C897" s="18">
        <v>5</v>
      </c>
      <c r="D897" s="19">
        <v>43.5</v>
      </c>
      <c r="E897" s="20" t="s">
        <v>2050</v>
      </c>
      <c r="F897">
        <v>1327</v>
      </c>
      <c r="G897" t="str">
        <f t="shared" si="13"/>
        <v>Cit-Ornge CaraCara Pink SD05</v>
      </c>
    </row>
    <row r="898" spans="1:7" x14ac:dyDescent="0.25">
      <c r="A898" s="16" t="s">
        <v>2046</v>
      </c>
      <c r="B898" s="17" t="s">
        <v>2051</v>
      </c>
      <c r="C898" s="18">
        <v>15</v>
      </c>
      <c r="D898" s="19">
        <v>132</v>
      </c>
      <c r="E898" s="20" t="s">
        <v>2052</v>
      </c>
      <c r="F898">
        <v>2511</v>
      </c>
      <c r="G898" t="str">
        <f t="shared" si="13"/>
        <v>Cit-Ornge CaraCara Pink SD015</v>
      </c>
    </row>
    <row r="899" spans="1:7" x14ac:dyDescent="0.25">
      <c r="A899" s="16" t="s">
        <v>2053</v>
      </c>
      <c r="B899" s="17" t="s">
        <v>2054</v>
      </c>
      <c r="C899" s="18">
        <v>5</v>
      </c>
      <c r="D899" s="19">
        <v>43.5</v>
      </c>
      <c r="E899" s="20" t="s">
        <v>2055</v>
      </c>
      <c r="F899">
        <v>1328</v>
      </c>
      <c r="G899" t="str">
        <f t="shared" ref="G899:G962" si="14">A899&amp;0&amp;C899</f>
        <v>Cit-Ornge CaraCara Pink Std05</v>
      </c>
    </row>
    <row r="900" spans="1:7" x14ac:dyDescent="0.25">
      <c r="A900" s="16" t="s">
        <v>2056</v>
      </c>
      <c r="B900" s="17" t="s">
        <v>2057</v>
      </c>
      <c r="C900" s="18">
        <v>3</v>
      </c>
      <c r="D900" s="19">
        <v>40.5</v>
      </c>
      <c r="E900" s="20" t="s">
        <v>17</v>
      </c>
      <c r="F900">
        <v>965</v>
      </c>
      <c r="G900" t="str">
        <f t="shared" si="14"/>
        <v>Cit-Ornge CaraCara PinkSTD03</v>
      </c>
    </row>
    <row r="901" spans="1:7" x14ac:dyDescent="0.25">
      <c r="A901" s="16" t="s">
        <v>2058</v>
      </c>
      <c r="B901" s="17" t="s">
        <v>2059</v>
      </c>
      <c r="C901" s="18">
        <v>15</v>
      </c>
      <c r="D901" s="19">
        <v>132</v>
      </c>
      <c r="E901" s="20" t="s">
        <v>2060</v>
      </c>
      <c r="F901">
        <v>2512</v>
      </c>
      <c r="G901" t="str">
        <f t="shared" si="14"/>
        <v>Cit-Ornge Fisher Std015</v>
      </c>
    </row>
    <row r="902" spans="1:7" x14ac:dyDescent="0.25">
      <c r="A902" s="16" t="s">
        <v>2061</v>
      </c>
      <c r="B902" s="17" t="s">
        <v>2062</v>
      </c>
      <c r="C902" s="18">
        <v>7</v>
      </c>
      <c r="D902" s="19">
        <v>105</v>
      </c>
      <c r="E902" s="20" t="s">
        <v>2063</v>
      </c>
      <c r="F902">
        <v>2108</v>
      </c>
      <c r="G902" t="str">
        <f t="shared" si="14"/>
        <v>Cit-Ornge Lane Late Navel Std07</v>
      </c>
    </row>
    <row r="903" spans="1:7" x14ac:dyDescent="0.25">
      <c r="A903" s="16" t="s">
        <v>2064</v>
      </c>
      <c r="B903" s="17" t="s">
        <v>2065</v>
      </c>
      <c r="C903" s="18">
        <v>2</v>
      </c>
      <c r="D903" s="19">
        <v>37.5</v>
      </c>
      <c r="E903" s="20" t="s">
        <v>17</v>
      </c>
      <c r="F903">
        <v>748</v>
      </c>
      <c r="G903" t="str">
        <f t="shared" si="14"/>
        <v>Cit-Ornge Mid Valencia SD02</v>
      </c>
    </row>
    <row r="904" spans="1:7" x14ac:dyDescent="0.25">
      <c r="A904" s="16" t="s">
        <v>2064</v>
      </c>
      <c r="B904" s="17" t="s">
        <v>2066</v>
      </c>
      <c r="C904" s="18">
        <v>3</v>
      </c>
      <c r="D904" s="19">
        <v>40.5</v>
      </c>
      <c r="E904" s="20" t="s">
        <v>17</v>
      </c>
      <c r="F904">
        <v>966</v>
      </c>
      <c r="G904" t="str">
        <f t="shared" si="14"/>
        <v>Cit-Ornge Mid Valencia SD03</v>
      </c>
    </row>
    <row r="905" spans="1:7" x14ac:dyDescent="0.25">
      <c r="A905" s="16" t="s">
        <v>2064</v>
      </c>
      <c r="B905" s="17" t="s">
        <v>2067</v>
      </c>
      <c r="C905" s="18">
        <v>5</v>
      </c>
      <c r="D905" s="19">
        <v>43.5</v>
      </c>
      <c r="E905" s="20" t="s">
        <v>2068</v>
      </c>
      <c r="F905">
        <v>1329</v>
      </c>
      <c r="G905" t="str">
        <f t="shared" si="14"/>
        <v>Cit-Ornge Mid Valencia SD05</v>
      </c>
    </row>
    <row r="906" spans="1:7" x14ac:dyDescent="0.25">
      <c r="A906" s="16" t="s">
        <v>2064</v>
      </c>
      <c r="B906" s="17" t="s">
        <v>2069</v>
      </c>
      <c r="C906" s="18">
        <v>7</v>
      </c>
      <c r="D906" s="19">
        <v>105</v>
      </c>
      <c r="E906" s="20" t="s">
        <v>2070</v>
      </c>
      <c r="F906">
        <v>2109</v>
      </c>
      <c r="G906" t="str">
        <f t="shared" si="14"/>
        <v>Cit-Ornge Mid Valencia SD07</v>
      </c>
    </row>
    <row r="907" spans="1:7" x14ac:dyDescent="0.25">
      <c r="A907" s="16" t="s">
        <v>2064</v>
      </c>
      <c r="B907" s="17" t="s">
        <v>2071</v>
      </c>
      <c r="C907" s="18">
        <v>15</v>
      </c>
      <c r="D907" s="19">
        <v>132</v>
      </c>
      <c r="E907" s="20" t="s">
        <v>2072</v>
      </c>
      <c r="F907">
        <v>2513</v>
      </c>
      <c r="G907" t="str">
        <f t="shared" si="14"/>
        <v>Cit-Ornge Mid Valencia SD015</v>
      </c>
    </row>
    <row r="908" spans="1:7" x14ac:dyDescent="0.25">
      <c r="A908" s="16" t="s">
        <v>2073</v>
      </c>
      <c r="B908" s="17" t="s">
        <v>2074</v>
      </c>
      <c r="C908" s="18">
        <v>2</v>
      </c>
      <c r="D908" s="19">
        <v>37.5</v>
      </c>
      <c r="E908" s="20" t="s">
        <v>17</v>
      </c>
      <c r="F908">
        <v>749</v>
      </c>
      <c r="G908" t="str">
        <f t="shared" si="14"/>
        <v>Cit-Ornge Mid Valencia Std02</v>
      </c>
    </row>
    <row r="909" spans="1:7" x14ac:dyDescent="0.25">
      <c r="A909" s="16" t="s">
        <v>2073</v>
      </c>
      <c r="B909" s="17" t="s">
        <v>2075</v>
      </c>
      <c r="C909" s="18">
        <v>3</v>
      </c>
      <c r="D909" s="19">
        <v>40.5</v>
      </c>
      <c r="E909" s="20" t="s">
        <v>17</v>
      </c>
      <c r="F909">
        <v>967</v>
      </c>
      <c r="G909" t="str">
        <f t="shared" si="14"/>
        <v>Cit-Ornge Mid Valencia Std03</v>
      </c>
    </row>
    <row r="910" spans="1:7" x14ac:dyDescent="0.25">
      <c r="A910" s="16" t="s">
        <v>2073</v>
      </c>
      <c r="B910" s="17" t="s">
        <v>2076</v>
      </c>
      <c r="C910" s="18">
        <v>5</v>
      </c>
      <c r="D910" s="19">
        <v>43.5</v>
      </c>
      <c r="E910" s="20" t="s">
        <v>2077</v>
      </c>
      <c r="F910">
        <v>1330</v>
      </c>
      <c r="G910" t="str">
        <f t="shared" si="14"/>
        <v>Cit-Ornge Mid Valencia Std05</v>
      </c>
    </row>
    <row r="911" spans="1:7" x14ac:dyDescent="0.25">
      <c r="A911" s="16" t="s">
        <v>2073</v>
      </c>
      <c r="B911" s="17" t="s">
        <v>2078</v>
      </c>
      <c r="C911" s="18">
        <v>7</v>
      </c>
      <c r="D911" s="19">
        <v>105</v>
      </c>
      <c r="E911" s="20" t="s">
        <v>17</v>
      </c>
      <c r="F911">
        <v>2110</v>
      </c>
      <c r="G911" t="str">
        <f t="shared" si="14"/>
        <v>Cit-Ornge Mid Valencia Std07</v>
      </c>
    </row>
    <row r="912" spans="1:7" x14ac:dyDescent="0.25">
      <c r="A912" s="16" t="s">
        <v>2073</v>
      </c>
      <c r="B912" s="17" t="s">
        <v>2079</v>
      </c>
      <c r="C912" s="18">
        <v>15</v>
      </c>
      <c r="D912" s="19">
        <v>132</v>
      </c>
      <c r="E912" s="20" t="s">
        <v>2080</v>
      </c>
      <c r="F912">
        <v>2514</v>
      </c>
      <c r="G912" t="str">
        <f t="shared" si="14"/>
        <v>Cit-Ornge Mid Valencia Std015</v>
      </c>
    </row>
    <row r="913" spans="1:7" x14ac:dyDescent="0.25">
      <c r="A913" s="16" t="s">
        <v>2073</v>
      </c>
      <c r="B913" s="17" t="s">
        <v>2081</v>
      </c>
      <c r="C913" s="18">
        <v>24</v>
      </c>
      <c r="D913" s="19">
        <v>456</v>
      </c>
      <c r="E913" s="20" t="s">
        <v>2082</v>
      </c>
      <c r="F913">
        <v>2922</v>
      </c>
      <c r="G913" t="str">
        <f t="shared" si="14"/>
        <v>Cit-Ornge Mid Valencia Std024</v>
      </c>
    </row>
    <row r="914" spans="1:7" x14ac:dyDescent="0.25">
      <c r="A914" s="16" t="s">
        <v>2073</v>
      </c>
      <c r="B914" s="17" t="s">
        <v>2083</v>
      </c>
      <c r="C914" s="18">
        <v>36</v>
      </c>
      <c r="D914" s="19">
        <v>927</v>
      </c>
      <c r="E914" s="20" t="s">
        <v>2084</v>
      </c>
      <c r="F914">
        <v>3094</v>
      </c>
      <c r="G914" t="str">
        <f t="shared" si="14"/>
        <v>Cit-Ornge Mid Valencia Std036</v>
      </c>
    </row>
    <row r="915" spans="1:7" x14ac:dyDescent="0.25">
      <c r="A915" s="16" t="s">
        <v>2073</v>
      </c>
      <c r="B915" s="17" t="s">
        <v>2085</v>
      </c>
      <c r="C915" s="18">
        <v>48</v>
      </c>
      <c r="D915" s="19">
        <v>2163</v>
      </c>
      <c r="E915" s="20" t="s">
        <v>2086</v>
      </c>
      <c r="F915">
        <v>3198</v>
      </c>
      <c r="G915" t="str">
        <f t="shared" si="14"/>
        <v>Cit-Ornge Mid Valencia Std048</v>
      </c>
    </row>
    <row r="916" spans="1:7" x14ac:dyDescent="0.25">
      <c r="A916" s="16" t="s">
        <v>2087</v>
      </c>
      <c r="B916" s="17" t="s">
        <v>2088</v>
      </c>
      <c r="C916" s="18">
        <v>2</v>
      </c>
      <c r="D916" s="19">
        <v>37.5</v>
      </c>
      <c r="E916" s="20" t="s">
        <v>17</v>
      </c>
      <c r="F916">
        <v>750</v>
      </c>
      <c r="G916" t="str">
        <f t="shared" si="14"/>
        <v>Cit-Ornge MoroBlood SD02</v>
      </c>
    </row>
    <row r="917" spans="1:7" x14ac:dyDescent="0.25">
      <c r="A917" s="16" t="s">
        <v>2087</v>
      </c>
      <c r="B917" s="17" t="s">
        <v>2089</v>
      </c>
      <c r="C917" s="18">
        <v>3</v>
      </c>
      <c r="D917" s="19">
        <v>40.5</v>
      </c>
      <c r="E917" s="20" t="s">
        <v>17</v>
      </c>
      <c r="F917">
        <v>968</v>
      </c>
      <c r="G917" t="str">
        <f t="shared" si="14"/>
        <v>Cit-Ornge MoroBlood SD03</v>
      </c>
    </row>
    <row r="918" spans="1:7" x14ac:dyDescent="0.25">
      <c r="A918" s="16" t="s">
        <v>2087</v>
      </c>
      <c r="B918" s="17" t="s">
        <v>2090</v>
      </c>
      <c r="C918" s="18">
        <v>5</v>
      </c>
      <c r="D918" s="19">
        <v>43.5</v>
      </c>
      <c r="E918" s="20" t="s">
        <v>2091</v>
      </c>
      <c r="F918">
        <v>1331</v>
      </c>
      <c r="G918" t="str">
        <f t="shared" si="14"/>
        <v>Cit-Ornge MoroBlood SD05</v>
      </c>
    </row>
    <row r="919" spans="1:7" x14ac:dyDescent="0.25">
      <c r="A919" s="16" t="s">
        <v>2087</v>
      </c>
      <c r="B919" s="17" t="s">
        <v>2092</v>
      </c>
      <c r="C919" s="18">
        <v>7</v>
      </c>
      <c r="D919" s="19">
        <v>105</v>
      </c>
      <c r="E919" s="20" t="s">
        <v>2093</v>
      </c>
      <c r="F919">
        <v>2111</v>
      </c>
      <c r="G919" t="str">
        <f t="shared" si="14"/>
        <v>Cit-Ornge MoroBlood SD07</v>
      </c>
    </row>
    <row r="920" spans="1:7" x14ac:dyDescent="0.25">
      <c r="A920" s="16" t="s">
        <v>2087</v>
      </c>
      <c r="B920" s="17" t="s">
        <v>2094</v>
      </c>
      <c r="C920" s="18">
        <v>7</v>
      </c>
      <c r="D920" s="19">
        <v>43.5</v>
      </c>
      <c r="E920" s="20" t="s">
        <v>17</v>
      </c>
      <c r="F920">
        <v>2112</v>
      </c>
      <c r="G920" t="str">
        <f t="shared" si="14"/>
        <v>Cit-Ornge MoroBlood SD07</v>
      </c>
    </row>
    <row r="921" spans="1:7" x14ac:dyDescent="0.25">
      <c r="A921" s="16" t="s">
        <v>2087</v>
      </c>
      <c r="B921" s="17" t="s">
        <v>2095</v>
      </c>
      <c r="C921" s="18">
        <v>15</v>
      </c>
      <c r="D921" s="19">
        <v>132</v>
      </c>
      <c r="E921" s="20" t="s">
        <v>2096</v>
      </c>
      <c r="F921">
        <v>2515</v>
      </c>
      <c r="G921" t="str">
        <f t="shared" si="14"/>
        <v>Cit-Ornge MoroBlood SD015</v>
      </c>
    </row>
    <row r="922" spans="1:7" x14ac:dyDescent="0.25">
      <c r="A922" s="16" t="s">
        <v>2087</v>
      </c>
      <c r="B922" s="17" t="s">
        <v>2097</v>
      </c>
      <c r="C922" s="18">
        <v>24</v>
      </c>
      <c r="D922" s="19">
        <v>456</v>
      </c>
      <c r="E922" s="20" t="s">
        <v>2098</v>
      </c>
      <c r="F922">
        <v>2923</v>
      </c>
      <c r="G922" t="str">
        <f t="shared" si="14"/>
        <v>Cit-Ornge MoroBlood SD024</v>
      </c>
    </row>
    <row r="923" spans="1:7" x14ac:dyDescent="0.25">
      <c r="A923" s="16" t="s">
        <v>2087</v>
      </c>
      <c r="B923" s="17" t="s">
        <v>2099</v>
      </c>
      <c r="C923" s="18">
        <v>36</v>
      </c>
      <c r="D923" s="19">
        <v>927</v>
      </c>
      <c r="E923" s="20" t="s">
        <v>2100</v>
      </c>
      <c r="F923">
        <v>3095</v>
      </c>
      <c r="G923" t="str">
        <f t="shared" si="14"/>
        <v>Cit-Ornge MoroBlood SD036</v>
      </c>
    </row>
    <row r="924" spans="1:7" x14ac:dyDescent="0.25">
      <c r="A924" s="16" t="s">
        <v>2101</v>
      </c>
      <c r="B924" s="17" t="s">
        <v>2102</v>
      </c>
      <c r="C924" s="18">
        <v>3</v>
      </c>
      <c r="D924" s="19">
        <v>40.5</v>
      </c>
      <c r="E924" s="20" t="s">
        <v>17</v>
      </c>
      <c r="F924">
        <v>969</v>
      </c>
      <c r="G924" t="str">
        <f t="shared" si="14"/>
        <v>Cit-Ornge MoroBlood Std03</v>
      </c>
    </row>
    <row r="925" spans="1:7" x14ac:dyDescent="0.25">
      <c r="A925" s="16" t="s">
        <v>2101</v>
      </c>
      <c r="B925" s="17" t="s">
        <v>2103</v>
      </c>
      <c r="C925" s="18">
        <v>5</v>
      </c>
      <c r="D925" s="19">
        <v>43.5</v>
      </c>
      <c r="E925" s="20" t="s">
        <v>2104</v>
      </c>
      <c r="F925">
        <v>1332</v>
      </c>
      <c r="G925" t="str">
        <f t="shared" si="14"/>
        <v>Cit-Ornge MoroBlood Std05</v>
      </c>
    </row>
    <row r="926" spans="1:7" x14ac:dyDescent="0.25">
      <c r="A926" s="16" t="s">
        <v>2105</v>
      </c>
      <c r="B926" s="17" t="s">
        <v>2106</v>
      </c>
      <c r="C926" s="18">
        <v>7</v>
      </c>
      <c r="D926" s="19">
        <v>105</v>
      </c>
      <c r="E926" s="20" t="s">
        <v>2107</v>
      </c>
      <c r="F926">
        <v>2113</v>
      </c>
      <c r="G926" t="str">
        <f t="shared" si="14"/>
        <v>Cit-Ornge Olinda Valencia Std07</v>
      </c>
    </row>
    <row r="927" spans="1:7" x14ac:dyDescent="0.25">
      <c r="A927" s="16" t="s">
        <v>2108</v>
      </c>
      <c r="B927" s="17" t="s">
        <v>2109</v>
      </c>
      <c r="C927" s="18">
        <v>15</v>
      </c>
      <c r="D927" s="19">
        <v>132</v>
      </c>
      <c r="E927" s="20" t="s">
        <v>2110</v>
      </c>
      <c r="F927">
        <v>2516</v>
      </c>
      <c r="G927" t="str">
        <f t="shared" si="14"/>
        <v>Cit-Ornge Powell Std015</v>
      </c>
    </row>
    <row r="928" spans="1:7" x14ac:dyDescent="0.25">
      <c r="A928" s="16" t="s">
        <v>2111</v>
      </c>
      <c r="B928" s="17" t="s">
        <v>2112</v>
      </c>
      <c r="C928" s="18">
        <v>15</v>
      </c>
      <c r="D928" s="19">
        <v>132</v>
      </c>
      <c r="E928" s="20" t="s">
        <v>2113</v>
      </c>
      <c r="F928">
        <v>2517</v>
      </c>
      <c r="G928" t="str">
        <f t="shared" si="14"/>
        <v>Cit-Ornge Rush T.I. Std015</v>
      </c>
    </row>
    <row r="929" spans="1:7" x14ac:dyDescent="0.25">
      <c r="A929" s="16" t="s">
        <v>2114</v>
      </c>
      <c r="B929" s="17" t="s">
        <v>2115</v>
      </c>
      <c r="C929" s="18">
        <v>15</v>
      </c>
      <c r="D929" s="19">
        <v>132</v>
      </c>
      <c r="E929" s="20" t="s">
        <v>2116</v>
      </c>
      <c r="F929">
        <v>2518</v>
      </c>
      <c r="G929" t="str">
        <f t="shared" si="14"/>
        <v>Cit-Ornge Sanguinelli Std.015</v>
      </c>
    </row>
    <row r="930" spans="1:7" x14ac:dyDescent="0.25">
      <c r="A930" s="16" t="s">
        <v>2117</v>
      </c>
      <c r="B930" s="17" t="s">
        <v>2118</v>
      </c>
      <c r="C930" s="18">
        <v>3</v>
      </c>
      <c r="D930" s="19">
        <v>46.5</v>
      </c>
      <c r="E930" s="20" t="s">
        <v>17</v>
      </c>
      <c r="F930">
        <v>970</v>
      </c>
      <c r="G930" t="str">
        <f t="shared" si="14"/>
        <v>Cit-Ornge Seville Column03</v>
      </c>
    </row>
    <row r="931" spans="1:7" x14ac:dyDescent="0.25">
      <c r="A931" s="16" t="s">
        <v>2117</v>
      </c>
      <c r="B931" s="17" t="s">
        <v>2119</v>
      </c>
      <c r="C931" s="18">
        <v>7</v>
      </c>
      <c r="D931" s="19">
        <v>132</v>
      </c>
      <c r="E931" s="20" t="s">
        <v>17</v>
      </c>
      <c r="F931">
        <v>2114</v>
      </c>
      <c r="G931" t="str">
        <f t="shared" si="14"/>
        <v>Cit-Ornge Seville Column07</v>
      </c>
    </row>
    <row r="932" spans="1:7" x14ac:dyDescent="0.25">
      <c r="A932" s="16" t="s">
        <v>2117</v>
      </c>
      <c r="B932" s="17" t="s">
        <v>2120</v>
      </c>
      <c r="C932" s="18">
        <v>15</v>
      </c>
      <c r="D932" s="19">
        <v>147</v>
      </c>
      <c r="E932" s="20" t="s">
        <v>17</v>
      </c>
      <c r="F932">
        <v>2519</v>
      </c>
      <c r="G932" t="str">
        <f t="shared" si="14"/>
        <v>Cit-Ornge Seville Column015</v>
      </c>
    </row>
    <row r="933" spans="1:7" x14ac:dyDescent="0.25">
      <c r="A933" s="16" t="s">
        <v>2121</v>
      </c>
      <c r="B933" s="17" t="s">
        <v>2122</v>
      </c>
      <c r="C933" s="18">
        <v>5</v>
      </c>
      <c r="D933" s="19">
        <v>63</v>
      </c>
      <c r="E933" s="20" t="s">
        <v>17</v>
      </c>
      <c r="F933">
        <v>1333</v>
      </c>
      <c r="G933" t="str">
        <f t="shared" si="14"/>
        <v>Cit-Ornge Seville Column HEDGE05</v>
      </c>
    </row>
    <row r="934" spans="1:7" x14ac:dyDescent="0.25">
      <c r="A934" s="16" t="s">
        <v>2123</v>
      </c>
      <c r="B934" s="17" t="s">
        <v>2124</v>
      </c>
      <c r="C934" s="18">
        <v>55</v>
      </c>
      <c r="D934" s="19">
        <v>63</v>
      </c>
      <c r="E934" s="20" t="s">
        <v>17</v>
      </c>
      <c r="F934">
        <v>3265</v>
      </c>
      <c r="G934" t="str">
        <f t="shared" si="14"/>
        <v>Cit-Ornge Wash DECO055</v>
      </c>
    </row>
    <row r="935" spans="1:7" x14ac:dyDescent="0.25">
      <c r="A935" s="16" t="s">
        <v>2123</v>
      </c>
      <c r="B935" s="17" t="s">
        <v>2125</v>
      </c>
      <c r="C935" s="18">
        <v>55</v>
      </c>
      <c r="D935" s="19">
        <v>63</v>
      </c>
      <c r="E935" s="20" t="s">
        <v>17</v>
      </c>
      <c r="F935">
        <v>3266</v>
      </c>
      <c r="G935" t="str">
        <f t="shared" si="14"/>
        <v>Cit-Ornge Wash DECO055</v>
      </c>
    </row>
    <row r="936" spans="1:7" x14ac:dyDescent="0.25">
      <c r="A936" s="16" t="s">
        <v>2126</v>
      </c>
      <c r="B936" s="17" t="s">
        <v>2127</v>
      </c>
      <c r="C936" s="18">
        <v>22</v>
      </c>
      <c r="D936" s="19">
        <v>43.5</v>
      </c>
      <c r="E936" s="20" t="s">
        <v>17</v>
      </c>
      <c r="F936">
        <v>2869</v>
      </c>
      <c r="G936" t="str">
        <f t="shared" si="14"/>
        <v>Cit-Ornge Wash. DECO022</v>
      </c>
    </row>
    <row r="937" spans="1:7" x14ac:dyDescent="0.25">
      <c r="A937" s="16" t="s">
        <v>2126</v>
      </c>
      <c r="B937" s="17" t="s">
        <v>2128</v>
      </c>
      <c r="C937" s="18">
        <v>22</v>
      </c>
      <c r="D937" s="19">
        <v>43.5</v>
      </c>
      <c r="E937" s="20" t="s">
        <v>17</v>
      </c>
      <c r="F937">
        <v>2870</v>
      </c>
      <c r="G937" t="str">
        <f t="shared" si="14"/>
        <v>Cit-Ornge Wash. DECO022</v>
      </c>
    </row>
    <row r="938" spans="1:7" x14ac:dyDescent="0.25">
      <c r="A938" s="16" t="s">
        <v>2129</v>
      </c>
      <c r="B938" s="17" t="s">
        <v>2130</v>
      </c>
      <c r="C938" s="18">
        <v>16</v>
      </c>
      <c r="D938" s="19">
        <v>186</v>
      </c>
      <c r="E938" s="20" t="s">
        <v>17</v>
      </c>
      <c r="F938">
        <v>2852</v>
      </c>
      <c r="G938" t="str">
        <f t="shared" si="14"/>
        <v>Cit-Ornge Washington 16" Deco016</v>
      </c>
    </row>
    <row r="939" spans="1:7" x14ac:dyDescent="0.25">
      <c r="A939" s="16" t="s">
        <v>2131</v>
      </c>
      <c r="B939" s="17" t="s">
        <v>2132</v>
      </c>
      <c r="C939" s="18">
        <v>55</v>
      </c>
      <c r="D939" s="19">
        <v>46.5</v>
      </c>
      <c r="E939" s="20" t="s">
        <v>17</v>
      </c>
      <c r="F939">
        <v>3267</v>
      </c>
      <c r="G939" t="str">
        <f t="shared" si="14"/>
        <v>Cit-Ornge Washington Deco055</v>
      </c>
    </row>
    <row r="940" spans="1:7" x14ac:dyDescent="0.25">
      <c r="A940" s="16" t="s">
        <v>2133</v>
      </c>
      <c r="B940" s="17" t="s">
        <v>2134</v>
      </c>
      <c r="C940" s="18">
        <v>5</v>
      </c>
      <c r="D940" s="19">
        <v>46.5</v>
      </c>
      <c r="E940" s="20" t="s">
        <v>2135</v>
      </c>
      <c r="F940">
        <v>1334</v>
      </c>
      <c r="G940" t="str">
        <f t="shared" si="14"/>
        <v>Cit-Ornge Washington Dwf05</v>
      </c>
    </row>
    <row r="941" spans="1:7" x14ac:dyDescent="0.25">
      <c r="A941" s="16" t="s">
        <v>2133</v>
      </c>
      <c r="B941" s="17" t="s">
        <v>2136</v>
      </c>
      <c r="C941" s="18">
        <v>15</v>
      </c>
      <c r="D941" s="19">
        <v>132</v>
      </c>
      <c r="E941" s="20" t="s">
        <v>2137</v>
      </c>
      <c r="F941">
        <v>2520</v>
      </c>
      <c r="G941" t="str">
        <f t="shared" si="14"/>
        <v>Cit-Ornge Washington Dwf015</v>
      </c>
    </row>
    <row r="942" spans="1:7" x14ac:dyDescent="0.25">
      <c r="A942" s="16" t="s">
        <v>2133</v>
      </c>
      <c r="B942" s="17" t="s">
        <v>2138</v>
      </c>
      <c r="C942" s="18">
        <v>55</v>
      </c>
      <c r="D942" s="19">
        <v>46.5</v>
      </c>
      <c r="E942" s="20" t="s">
        <v>17</v>
      </c>
      <c r="F942">
        <v>3268</v>
      </c>
      <c r="G942" t="str">
        <f t="shared" si="14"/>
        <v>Cit-Ornge Washington Dwf055</v>
      </c>
    </row>
    <row r="943" spans="1:7" x14ac:dyDescent="0.25">
      <c r="A943" s="16" t="s">
        <v>2139</v>
      </c>
      <c r="B943" s="17" t="s">
        <v>2140</v>
      </c>
      <c r="C943" s="18">
        <v>5</v>
      </c>
      <c r="D943" s="19">
        <v>93</v>
      </c>
      <c r="E943" s="20" t="s">
        <v>2141</v>
      </c>
      <c r="F943">
        <v>1335</v>
      </c>
      <c r="G943" t="str">
        <f t="shared" si="14"/>
        <v>Cit-Ornge Washington ESP05</v>
      </c>
    </row>
    <row r="944" spans="1:7" x14ac:dyDescent="0.25">
      <c r="A944" s="16" t="s">
        <v>2139</v>
      </c>
      <c r="B944" s="17" t="s">
        <v>2142</v>
      </c>
      <c r="C944" s="18">
        <v>7</v>
      </c>
      <c r="D944" s="19">
        <v>139.5</v>
      </c>
      <c r="E944" s="20" t="s">
        <v>2143</v>
      </c>
      <c r="F944">
        <v>2115</v>
      </c>
      <c r="G944" t="str">
        <f t="shared" si="14"/>
        <v>Cit-Ornge Washington ESP07</v>
      </c>
    </row>
    <row r="945" spans="1:7" x14ac:dyDescent="0.25">
      <c r="A945" s="16" t="s">
        <v>2139</v>
      </c>
      <c r="B945" s="17" t="s">
        <v>2144</v>
      </c>
      <c r="C945" s="18">
        <v>15</v>
      </c>
      <c r="D945" s="19">
        <v>210</v>
      </c>
      <c r="E945" s="20" t="s">
        <v>2145</v>
      </c>
      <c r="F945">
        <v>2521</v>
      </c>
      <c r="G945" t="str">
        <f t="shared" si="14"/>
        <v>Cit-Ornge Washington ESP015</v>
      </c>
    </row>
    <row r="946" spans="1:7" x14ac:dyDescent="0.25">
      <c r="A946" s="16" t="s">
        <v>2146</v>
      </c>
      <c r="B946" s="17" t="s">
        <v>2147</v>
      </c>
      <c r="C946" s="18">
        <v>2</v>
      </c>
      <c r="D946" s="19">
        <v>37.5</v>
      </c>
      <c r="E946" s="20" t="s">
        <v>17</v>
      </c>
      <c r="F946">
        <v>751</v>
      </c>
      <c r="G946" t="str">
        <f t="shared" si="14"/>
        <v>Cit-Ornge Washington SD02</v>
      </c>
    </row>
    <row r="947" spans="1:7" x14ac:dyDescent="0.25">
      <c r="A947" s="16" t="s">
        <v>2146</v>
      </c>
      <c r="B947" s="17" t="s">
        <v>2148</v>
      </c>
      <c r="C947" s="18">
        <v>3</v>
      </c>
      <c r="D947" s="19">
        <v>40.5</v>
      </c>
      <c r="E947" s="20" t="s">
        <v>17</v>
      </c>
      <c r="F947">
        <v>971</v>
      </c>
      <c r="G947" t="str">
        <f t="shared" si="14"/>
        <v>Cit-Ornge Washington SD03</v>
      </c>
    </row>
    <row r="948" spans="1:7" x14ac:dyDescent="0.25">
      <c r="A948" s="16" t="s">
        <v>2146</v>
      </c>
      <c r="B948" s="17" t="s">
        <v>2149</v>
      </c>
      <c r="C948" s="18">
        <v>5</v>
      </c>
      <c r="D948" s="19">
        <v>43.5</v>
      </c>
      <c r="E948" s="20" t="s">
        <v>2150</v>
      </c>
      <c r="F948">
        <v>1336</v>
      </c>
      <c r="G948" t="str">
        <f t="shared" si="14"/>
        <v>Cit-Ornge Washington SD05</v>
      </c>
    </row>
    <row r="949" spans="1:7" x14ac:dyDescent="0.25">
      <c r="A949" s="16" t="s">
        <v>2146</v>
      </c>
      <c r="B949" s="17" t="s">
        <v>2151</v>
      </c>
      <c r="C949" s="18">
        <v>8</v>
      </c>
      <c r="D949" s="19">
        <v>21</v>
      </c>
      <c r="E949" s="20" t="s">
        <v>17</v>
      </c>
      <c r="F949">
        <v>2343</v>
      </c>
      <c r="G949" t="str">
        <f t="shared" si="14"/>
        <v>Cit-Ornge Washington SD08</v>
      </c>
    </row>
    <row r="950" spans="1:7" x14ac:dyDescent="0.25">
      <c r="A950" s="16" t="s">
        <v>2146</v>
      </c>
      <c r="B950" s="17" t="s">
        <v>2152</v>
      </c>
      <c r="C950" s="18">
        <v>15</v>
      </c>
      <c r="D950" s="19">
        <v>132</v>
      </c>
      <c r="E950" s="20" t="s">
        <v>2153</v>
      </c>
      <c r="F950">
        <v>2522</v>
      </c>
      <c r="G950" t="str">
        <f t="shared" si="14"/>
        <v>Cit-Ornge Washington SD015</v>
      </c>
    </row>
    <row r="951" spans="1:7" x14ac:dyDescent="0.25">
      <c r="A951" s="16" t="s">
        <v>2146</v>
      </c>
      <c r="B951" s="17" t="s">
        <v>2154</v>
      </c>
      <c r="C951" s="18">
        <v>24</v>
      </c>
      <c r="D951" s="19">
        <v>456</v>
      </c>
      <c r="E951" s="20" t="s">
        <v>2155</v>
      </c>
      <c r="F951">
        <v>2924</v>
      </c>
      <c r="G951" t="str">
        <f t="shared" si="14"/>
        <v>Cit-Ornge Washington SD024</v>
      </c>
    </row>
    <row r="952" spans="1:7" x14ac:dyDescent="0.25">
      <c r="A952" s="16" t="s">
        <v>2146</v>
      </c>
      <c r="B952" s="17" t="s">
        <v>2156</v>
      </c>
      <c r="C952" s="18">
        <v>36</v>
      </c>
      <c r="D952" s="19">
        <v>927</v>
      </c>
      <c r="E952" s="20" t="s">
        <v>2157</v>
      </c>
      <c r="F952">
        <v>3096</v>
      </c>
      <c r="G952" t="str">
        <f t="shared" si="14"/>
        <v>Cit-Ornge Washington SD036</v>
      </c>
    </row>
    <row r="953" spans="1:7" x14ac:dyDescent="0.25">
      <c r="A953" s="16" t="s">
        <v>2146</v>
      </c>
      <c r="B953" s="17" t="s">
        <v>2158</v>
      </c>
      <c r="C953" s="18">
        <v>48</v>
      </c>
      <c r="D953" s="19">
        <v>2163</v>
      </c>
      <c r="E953" s="20" t="s">
        <v>2159</v>
      </c>
      <c r="F953">
        <v>3199</v>
      </c>
      <c r="G953" t="str">
        <f t="shared" si="14"/>
        <v>Cit-Ornge Washington SD048</v>
      </c>
    </row>
    <row r="954" spans="1:7" x14ac:dyDescent="0.25">
      <c r="A954" s="16" t="s">
        <v>2160</v>
      </c>
      <c r="B954" s="17" t="s">
        <v>2161</v>
      </c>
      <c r="C954" s="18">
        <v>2</v>
      </c>
      <c r="D954" s="19">
        <v>37.5</v>
      </c>
      <c r="E954" s="20" t="s">
        <v>17</v>
      </c>
      <c r="F954">
        <v>752</v>
      </c>
      <c r="G954" t="str">
        <f t="shared" si="14"/>
        <v>Cit-Ornge Washington Std02</v>
      </c>
    </row>
    <row r="955" spans="1:7" x14ac:dyDescent="0.25">
      <c r="A955" s="16" t="s">
        <v>2160</v>
      </c>
      <c r="B955" s="17" t="s">
        <v>2162</v>
      </c>
      <c r="C955" s="18">
        <v>3</v>
      </c>
      <c r="D955" s="19">
        <v>40.5</v>
      </c>
      <c r="E955" s="20" t="s">
        <v>17</v>
      </c>
      <c r="F955">
        <v>972</v>
      </c>
      <c r="G955" t="str">
        <f t="shared" si="14"/>
        <v>Cit-Ornge Washington Std03</v>
      </c>
    </row>
    <row r="956" spans="1:7" x14ac:dyDescent="0.25">
      <c r="A956" s="16" t="s">
        <v>2160</v>
      </c>
      <c r="B956" s="17" t="s">
        <v>2163</v>
      </c>
      <c r="C956" s="18">
        <v>5</v>
      </c>
      <c r="D956" s="19">
        <v>43.5</v>
      </c>
      <c r="E956" s="20" t="s">
        <v>2164</v>
      </c>
      <c r="F956">
        <v>1337</v>
      </c>
      <c r="G956" t="str">
        <f t="shared" si="14"/>
        <v>Cit-Ornge Washington Std05</v>
      </c>
    </row>
    <row r="957" spans="1:7" x14ac:dyDescent="0.25">
      <c r="A957" s="16" t="s">
        <v>2160</v>
      </c>
      <c r="B957" s="17" t="s">
        <v>2165</v>
      </c>
      <c r="C957" s="18">
        <v>7</v>
      </c>
      <c r="D957" s="19">
        <v>105</v>
      </c>
      <c r="E957" s="20" t="s">
        <v>2166</v>
      </c>
      <c r="F957">
        <v>2116</v>
      </c>
      <c r="G957" t="str">
        <f t="shared" si="14"/>
        <v>Cit-Ornge Washington Std07</v>
      </c>
    </row>
    <row r="958" spans="1:7" x14ac:dyDescent="0.25">
      <c r="A958" s="16" t="s">
        <v>2160</v>
      </c>
      <c r="B958" s="17" t="s">
        <v>2167</v>
      </c>
      <c r="C958" s="18">
        <v>15</v>
      </c>
      <c r="D958" s="19">
        <v>132</v>
      </c>
      <c r="E958" s="20" t="s">
        <v>2168</v>
      </c>
      <c r="F958">
        <v>2523</v>
      </c>
      <c r="G958" t="str">
        <f t="shared" si="14"/>
        <v>Cit-Ornge Washington Std015</v>
      </c>
    </row>
    <row r="959" spans="1:7" x14ac:dyDescent="0.25">
      <c r="A959" s="16" t="s">
        <v>2160</v>
      </c>
      <c r="B959" s="17" t="s">
        <v>2169</v>
      </c>
      <c r="C959" s="18">
        <v>24</v>
      </c>
      <c r="D959" s="19">
        <v>456</v>
      </c>
      <c r="E959" s="20" t="s">
        <v>2170</v>
      </c>
      <c r="F959">
        <v>2925</v>
      </c>
      <c r="G959" t="str">
        <f t="shared" si="14"/>
        <v>Cit-Ornge Washington Std024</v>
      </c>
    </row>
    <row r="960" spans="1:7" x14ac:dyDescent="0.25">
      <c r="A960" s="16" t="s">
        <v>2160</v>
      </c>
      <c r="B960" s="17" t="s">
        <v>2171</v>
      </c>
      <c r="C960" s="18">
        <v>36</v>
      </c>
      <c r="D960" s="19">
        <v>927</v>
      </c>
      <c r="E960" s="20" t="s">
        <v>2172</v>
      </c>
      <c r="F960">
        <v>3097</v>
      </c>
      <c r="G960" t="str">
        <f t="shared" si="14"/>
        <v>Cit-Ornge Washington Std036</v>
      </c>
    </row>
    <row r="961" spans="1:7" x14ac:dyDescent="0.25">
      <c r="A961" s="16" t="s">
        <v>2173</v>
      </c>
      <c r="B961" s="17" t="s">
        <v>2174</v>
      </c>
      <c r="C961" s="18">
        <v>2</v>
      </c>
      <c r="D961" s="19">
        <v>37.5</v>
      </c>
      <c r="E961" s="20" t="s">
        <v>17</v>
      </c>
      <c r="F961">
        <v>753</v>
      </c>
      <c r="G961" t="str">
        <f t="shared" si="14"/>
        <v>Cit-Pomelo Tahitian SD02</v>
      </c>
    </row>
    <row r="962" spans="1:7" x14ac:dyDescent="0.25">
      <c r="A962" s="16" t="s">
        <v>2173</v>
      </c>
      <c r="B962" s="17" t="s">
        <v>2175</v>
      </c>
      <c r="C962" s="18">
        <v>5</v>
      </c>
      <c r="D962" s="19">
        <v>43.5</v>
      </c>
      <c r="E962" s="20" t="s">
        <v>2176</v>
      </c>
      <c r="F962">
        <v>1338</v>
      </c>
      <c r="G962" t="str">
        <f t="shared" si="14"/>
        <v>Cit-Pomelo Tahitian SD05</v>
      </c>
    </row>
    <row r="963" spans="1:7" x14ac:dyDescent="0.25">
      <c r="A963" s="16" t="s">
        <v>2173</v>
      </c>
      <c r="B963" s="17" t="s">
        <v>2177</v>
      </c>
      <c r="C963" s="18">
        <v>15</v>
      </c>
      <c r="D963" s="19">
        <v>132</v>
      </c>
      <c r="E963" s="20" t="s">
        <v>17</v>
      </c>
      <c r="F963">
        <v>2524</v>
      </c>
      <c r="G963" t="str">
        <f t="shared" ref="G963:G1026" si="15">A963&amp;0&amp;C963</f>
        <v>Cit-Pomelo Tahitian SD015</v>
      </c>
    </row>
    <row r="964" spans="1:7" x14ac:dyDescent="0.25">
      <c r="A964" s="16" t="s">
        <v>2178</v>
      </c>
      <c r="B964" s="17" t="s">
        <v>2179</v>
      </c>
      <c r="C964" s="18">
        <v>15</v>
      </c>
      <c r="D964" s="19">
        <v>126.75</v>
      </c>
      <c r="E964" s="20" t="s">
        <v>17</v>
      </c>
      <c r="F964">
        <v>2525</v>
      </c>
      <c r="G964" t="str">
        <f t="shared" si="15"/>
        <v>Citrus Assorted #15015</v>
      </c>
    </row>
    <row r="965" spans="1:7" x14ac:dyDescent="0.25">
      <c r="A965" s="16" t="s">
        <v>2180</v>
      </c>
      <c r="B965" s="17" t="s">
        <v>2181</v>
      </c>
      <c r="C965" s="18">
        <v>3</v>
      </c>
      <c r="D965" s="19">
        <v>39.25</v>
      </c>
      <c r="E965" s="20" t="s">
        <v>17</v>
      </c>
      <c r="F965">
        <v>973</v>
      </c>
      <c r="G965" t="str">
        <f t="shared" si="15"/>
        <v>Citrus Assorted #303</v>
      </c>
    </row>
    <row r="966" spans="1:7" x14ac:dyDescent="0.25">
      <c r="A966" s="16" t="s">
        <v>2182</v>
      </c>
      <c r="B966" s="17" t="s">
        <v>2183</v>
      </c>
      <c r="C966" s="18">
        <v>5</v>
      </c>
      <c r="D966" s="19">
        <v>42</v>
      </c>
      <c r="E966" s="20" t="s">
        <v>17</v>
      </c>
      <c r="F966">
        <v>1339</v>
      </c>
      <c r="G966" t="str">
        <f t="shared" si="15"/>
        <v>Citrus Assorted #505</v>
      </c>
    </row>
    <row r="967" spans="1:7" x14ac:dyDescent="0.25">
      <c r="A967" s="16" t="s">
        <v>2184</v>
      </c>
      <c r="B967" s="17" t="s">
        <v>2185</v>
      </c>
      <c r="C967" s="18">
        <v>5</v>
      </c>
      <c r="D967" s="19">
        <v>224.25</v>
      </c>
      <c r="E967" s="20" t="s">
        <v>17</v>
      </c>
      <c r="F967">
        <v>1340</v>
      </c>
      <c r="G967" t="str">
        <f t="shared" si="15"/>
        <v>CITRUS BUNDLE05</v>
      </c>
    </row>
    <row r="968" spans="1:7" x14ac:dyDescent="0.25">
      <c r="A968" s="16" t="s">
        <v>2186</v>
      </c>
      <c r="B968" s="17" t="s">
        <v>2187</v>
      </c>
      <c r="C968" s="18">
        <v>16</v>
      </c>
      <c r="D968" s="19">
        <v>186</v>
      </c>
      <c r="E968" s="20" t="s">
        <v>17</v>
      </c>
      <c r="F968">
        <v>2853</v>
      </c>
      <c r="G968" t="str">
        <f t="shared" si="15"/>
        <v>Cit-Tangelo Minneola 16" Deco016</v>
      </c>
    </row>
    <row r="969" spans="1:7" x14ac:dyDescent="0.25">
      <c r="A969" s="16" t="s">
        <v>2188</v>
      </c>
      <c r="B969" s="17" t="s">
        <v>2189</v>
      </c>
      <c r="C969" s="18">
        <v>2</v>
      </c>
      <c r="D969" s="19">
        <v>37.5</v>
      </c>
      <c r="E969" s="20" t="s">
        <v>17</v>
      </c>
      <c r="F969">
        <v>754</v>
      </c>
      <c r="G969" t="str">
        <f t="shared" si="15"/>
        <v>Cit-Tangelo Minneola SD02</v>
      </c>
    </row>
    <row r="970" spans="1:7" x14ac:dyDescent="0.25">
      <c r="A970" s="16" t="s">
        <v>2188</v>
      </c>
      <c r="B970" s="17" t="s">
        <v>2190</v>
      </c>
      <c r="C970" s="18">
        <v>5</v>
      </c>
      <c r="D970" s="19">
        <v>43.5</v>
      </c>
      <c r="E970" s="20" t="s">
        <v>2191</v>
      </c>
      <c r="F970">
        <v>1341</v>
      </c>
      <c r="G970" t="str">
        <f t="shared" si="15"/>
        <v>Cit-Tangelo Minneola SD05</v>
      </c>
    </row>
    <row r="971" spans="1:7" x14ac:dyDescent="0.25">
      <c r="A971" s="16" t="s">
        <v>2188</v>
      </c>
      <c r="B971" s="17" t="s">
        <v>2192</v>
      </c>
      <c r="C971" s="18">
        <v>7</v>
      </c>
      <c r="D971" s="19">
        <v>105</v>
      </c>
      <c r="E971" s="20" t="s">
        <v>2193</v>
      </c>
      <c r="F971">
        <v>2117</v>
      </c>
      <c r="G971" t="str">
        <f t="shared" si="15"/>
        <v>Cit-Tangelo Minneola SD07</v>
      </c>
    </row>
    <row r="972" spans="1:7" x14ac:dyDescent="0.25">
      <c r="A972" s="16" t="s">
        <v>2188</v>
      </c>
      <c r="B972" s="17" t="s">
        <v>2194</v>
      </c>
      <c r="C972" s="18">
        <v>8</v>
      </c>
      <c r="D972" s="19">
        <v>21</v>
      </c>
      <c r="E972" s="20" t="s">
        <v>2195</v>
      </c>
      <c r="F972">
        <v>2344</v>
      </c>
      <c r="G972" t="str">
        <f t="shared" si="15"/>
        <v>Cit-Tangelo Minneola SD08</v>
      </c>
    </row>
    <row r="973" spans="1:7" x14ac:dyDescent="0.25">
      <c r="A973" s="16" t="s">
        <v>2188</v>
      </c>
      <c r="B973" s="17" t="s">
        <v>2196</v>
      </c>
      <c r="C973" s="18">
        <v>15</v>
      </c>
      <c r="D973" s="19">
        <v>132</v>
      </c>
      <c r="E973" s="20" t="s">
        <v>2197</v>
      </c>
      <c r="F973">
        <v>2526</v>
      </c>
      <c r="G973" t="str">
        <f t="shared" si="15"/>
        <v>Cit-Tangelo Minneola SD015</v>
      </c>
    </row>
    <row r="974" spans="1:7" x14ac:dyDescent="0.25">
      <c r="A974" s="16" t="s">
        <v>2198</v>
      </c>
      <c r="B974" s="17" t="s">
        <v>2199</v>
      </c>
      <c r="C974" s="18">
        <v>2</v>
      </c>
      <c r="D974" s="19">
        <v>37.5</v>
      </c>
      <c r="E974" s="20" t="s">
        <v>17</v>
      </c>
      <c r="F974">
        <v>755</v>
      </c>
      <c r="G974" t="str">
        <f t="shared" si="15"/>
        <v>Cit-Tangelo Minneola STD02</v>
      </c>
    </row>
    <row r="975" spans="1:7" x14ac:dyDescent="0.25">
      <c r="A975" s="16" t="s">
        <v>2200</v>
      </c>
      <c r="B975" s="17" t="s">
        <v>2201</v>
      </c>
      <c r="C975" s="18">
        <v>5</v>
      </c>
      <c r="D975" s="19">
        <v>43.5</v>
      </c>
      <c r="E975" s="20" t="s">
        <v>2202</v>
      </c>
      <c r="F975">
        <v>1342</v>
      </c>
      <c r="G975" t="str">
        <f t="shared" si="15"/>
        <v>Cit-Tangelo Minneola Std05</v>
      </c>
    </row>
    <row r="976" spans="1:7" x14ac:dyDescent="0.25">
      <c r="A976" s="16" t="s">
        <v>2200</v>
      </c>
      <c r="B976" s="17" t="s">
        <v>2203</v>
      </c>
      <c r="C976" s="18">
        <v>7</v>
      </c>
      <c r="D976" s="19">
        <v>105</v>
      </c>
      <c r="E976" s="20" t="s">
        <v>17</v>
      </c>
      <c r="F976">
        <v>2118</v>
      </c>
      <c r="G976" t="str">
        <f t="shared" si="15"/>
        <v>Cit-Tangelo Minneola Std07</v>
      </c>
    </row>
    <row r="977" spans="1:7" x14ac:dyDescent="0.25">
      <c r="A977" s="16" t="s">
        <v>2200</v>
      </c>
      <c r="B977" s="17" t="s">
        <v>2204</v>
      </c>
      <c r="C977" s="18">
        <v>15</v>
      </c>
      <c r="D977" s="19">
        <v>132</v>
      </c>
      <c r="E977" s="20" t="s">
        <v>2205</v>
      </c>
      <c r="F977">
        <v>2527</v>
      </c>
      <c r="G977" t="str">
        <f t="shared" si="15"/>
        <v>Cit-Tangelo Minneola Std015</v>
      </c>
    </row>
    <row r="978" spans="1:7" x14ac:dyDescent="0.25">
      <c r="A978" s="16" t="s">
        <v>2206</v>
      </c>
      <c r="B978" s="17" t="s">
        <v>2207</v>
      </c>
      <c r="C978" s="18">
        <v>5</v>
      </c>
      <c r="D978" s="19">
        <v>43.5</v>
      </c>
      <c r="E978" s="20" t="s">
        <v>2208</v>
      </c>
      <c r="F978">
        <v>1343</v>
      </c>
      <c r="G978" t="str">
        <f t="shared" si="15"/>
        <v>Cit-Tangerine Dancy SD05</v>
      </c>
    </row>
    <row r="979" spans="1:7" x14ac:dyDescent="0.25">
      <c r="A979" s="16" t="s">
        <v>2209</v>
      </c>
      <c r="B979" s="17" t="s">
        <v>2210</v>
      </c>
      <c r="C979" s="18">
        <v>2</v>
      </c>
      <c r="D979" s="19">
        <v>37.5</v>
      </c>
      <c r="E979" s="20" t="s">
        <v>2211</v>
      </c>
      <c r="F979">
        <v>756</v>
      </c>
      <c r="G979" t="str">
        <f t="shared" si="15"/>
        <v>Cit-Tangerine Dancy Std02</v>
      </c>
    </row>
    <row r="980" spans="1:7" x14ac:dyDescent="0.25">
      <c r="A980" s="16" t="s">
        <v>2209</v>
      </c>
      <c r="B980" s="17" t="s">
        <v>2212</v>
      </c>
      <c r="C980" s="18">
        <v>5</v>
      </c>
      <c r="D980" s="19">
        <v>43.5</v>
      </c>
      <c r="E980" s="20" t="s">
        <v>2213</v>
      </c>
      <c r="F980">
        <v>1344</v>
      </c>
      <c r="G980" t="str">
        <f t="shared" si="15"/>
        <v>Cit-Tangerine Dancy Std05</v>
      </c>
    </row>
    <row r="981" spans="1:7" x14ac:dyDescent="0.25">
      <c r="A981" s="16" t="s">
        <v>2209</v>
      </c>
      <c r="B981" s="17" t="s">
        <v>2214</v>
      </c>
      <c r="C981" s="18">
        <v>7</v>
      </c>
      <c r="D981" s="19">
        <v>105</v>
      </c>
      <c r="E981" s="20" t="s">
        <v>2215</v>
      </c>
      <c r="F981">
        <v>2119</v>
      </c>
      <c r="G981" t="str">
        <f t="shared" si="15"/>
        <v>Cit-Tangerine Dancy Std07</v>
      </c>
    </row>
    <row r="982" spans="1:7" x14ac:dyDescent="0.25">
      <c r="A982" s="16" t="s">
        <v>2209</v>
      </c>
      <c r="B982" s="17" t="s">
        <v>2216</v>
      </c>
      <c r="C982" s="18">
        <v>15</v>
      </c>
      <c r="D982" s="19">
        <v>132</v>
      </c>
      <c r="E982" s="20" t="s">
        <v>2217</v>
      </c>
      <c r="F982">
        <v>2528</v>
      </c>
      <c r="G982" t="str">
        <f t="shared" si="15"/>
        <v>Cit-Tangerine Dancy Std015</v>
      </c>
    </row>
    <row r="983" spans="1:7" x14ac:dyDescent="0.25">
      <c r="A983" s="16" t="s">
        <v>2209</v>
      </c>
      <c r="B983" s="17" t="s">
        <v>2218</v>
      </c>
      <c r="C983" s="18">
        <v>24</v>
      </c>
      <c r="D983" s="19">
        <v>456</v>
      </c>
      <c r="E983" s="20" t="s">
        <v>17</v>
      </c>
      <c r="F983">
        <v>2926</v>
      </c>
      <c r="G983" t="str">
        <f t="shared" si="15"/>
        <v>Cit-Tangerine Dancy Std024</v>
      </c>
    </row>
    <row r="984" spans="1:7" x14ac:dyDescent="0.25">
      <c r="A984" s="16" t="s">
        <v>2219</v>
      </c>
      <c r="B984" s="17" t="s">
        <v>2220</v>
      </c>
      <c r="C984" s="18">
        <v>15</v>
      </c>
      <c r="D984" s="19">
        <v>132</v>
      </c>
      <c r="E984" s="20" t="s">
        <v>2221</v>
      </c>
      <c r="F984">
        <v>2529</v>
      </c>
      <c r="G984" t="str">
        <f t="shared" si="15"/>
        <v>Cit-Tangerine Tahoe Gold Std015</v>
      </c>
    </row>
    <row r="985" spans="1:7" x14ac:dyDescent="0.25">
      <c r="A985" s="16" t="s">
        <v>2222</v>
      </c>
      <c r="B985" s="17" t="s">
        <v>2223</v>
      </c>
      <c r="C985" s="18">
        <v>5</v>
      </c>
      <c r="D985" s="19">
        <v>67.5</v>
      </c>
      <c r="E985" s="20" t="s">
        <v>2224</v>
      </c>
      <c r="F985">
        <v>1345</v>
      </c>
      <c r="G985" t="str">
        <f t="shared" si="15"/>
        <v>Clytostoma cal. ESP05</v>
      </c>
    </row>
    <row r="986" spans="1:7" x14ac:dyDescent="0.25">
      <c r="A986" s="16" t="s">
        <v>2222</v>
      </c>
      <c r="B986" s="17" t="s">
        <v>2225</v>
      </c>
      <c r="C986" s="18">
        <v>15</v>
      </c>
      <c r="D986" s="19">
        <v>151.5</v>
      </c>
      <c r="E986" s="20" t="s">
        <v>2226</v>
      </c>
      <c r="F986">
        <v>2530</v>
      </c>
      <c r="G986" t="str">
        <f t="shared" si="15"/>
        <v>Clytostoma cal. ESP015</v>
      </c>
    </row>
    <row r="987" spans="1:7" x14ac:dyDescent="0.25">
      <c r="A987" s="16" t="s">
        <v>2227</v>
      </c>
      <c r="B987" s="17" t="s">
        <v>2228</v>
      </c>
      <c r="C987" s="18">
        <v>1</v>
      </c>
      <c r="D987" s="19">
        <v>11.75</v>
      </c>
      <c r="E987" s="20" t="s">
        <v>2229</v>
      </c>
      <c r="F987">
        <v>171</v>
      </c>
      <c r="G987" t="str">
        <f t="shared" si="15"/>
        <v>Clytostoma callistegioides01</v>
      </c>
    </row>
    <row r="988" spans="1:7" x14ac:dyDescent="0.25">
      <c r="A988" s="16" t="s">
        <v>2227</v>
      </c>
      <c r="B988" s="17" t="s">
        <v>2230</v>
      </c>
      <c r="C988" s="18">
        <v>5</v>
      </c>
      <c r="D988" s="19">
        <v>27.75</v>
      </c>
      <c r="E988" s="20" t="s">
        <v>2231</v>
      </c>
      <c r="F988">
        <v>1346</v>
      </c>
      <c r="G988" t="str">
        <f t="shared" si="15"/>
        <v>Clytostoma callistegioides05</v>
      </c>
    </row>
    <row r="989" spans="1:7" x14ac:dyDescent="0.25">
      <c r="A989" s="16" t="s">
        <v>2227</v>
      </c>
      <c r="B989" s="17" t="s">
        <v>2232</v>
      </c>
      <c r="C989" s="18">
        <v>15</v>
      </c>
      <c r="D989" s="19">
        <v>89.75</v>
      </c>
      <c r="E989" s="20" t="s">
        <v>2233</v>
      </c>
      <c r="F989">
        <v>2531</v>
      </c>
      <c r="G989" t="str">
        <f t="shared" si="15"/>
        <v>Clytostoma callistegioides015</v>
      </c>
    </row>
    <row r="990" spans="1:7" x14ac:dyDescent="0.25">
      <c r="A990" s="16" t="s">
        <v>2234</v>
      </c>
      <c r="B990" s="17" t="s">
        <v>2235</v>
      </c>
      <c r="C990" s="18">
        <v>1</v>
      </c>
      <c r="D990" s="19">
        <v>116</v>
      </c>
      <c r="E990" s="20" t="s">
        <v>17</v>
      </c>
      <c r="F990">
        <v>172</v>
      </c>
      <c r="G990" t="str">
        <f t="shared" si="15"/>
        <v>Cobblestone 4"x8" - Half Scoop01</v>
      </c>
    </row>
    <row r="991" spans="1:7" x14ac:dyDescent="0.25">
      <c r="A991" s="16" t="s">
        <v>2236</v>
      </c>
      <c r="B991" s="17" t="s">
        <v>2237</v>
      </c>
      <c r="C991" s="18">
        <v>1</v>
      </c>
      <c r="D991" s="19">
        <v>9</v>
      </c>
      <c r="E991" s="20" t="s">
        <v>2238</v>
      </c>
      <c r="F991">
        <v>173</v>
      </c>
      <c r="G991" t="str">
        <f t="shared" si="15"/>
        <v>Coleonema p. 'Sunset Gold'01</v>
      </c>
    </row>
    <row r="992" spans="1:7" x14ac:dyDescent="0.25">
      <c r="A992" s="16" t="s">
        <v>2236</v>
      </c>
      <c r="B992" s="17" t="s">
        <v>2239</v>
      </c>
      <c r="C992" s="18">
        <v>5</v>
      </c>
      <c r="D992" s="19">
        <v>25.5</v>
      </c>
      <c r="E992" s="20" t="s">
        <v>2240</v>
      </c>
      <c r="F992">
        <v>1347</v>
      </c>
      <c r="G992" t="str">
        <f t="shared" si="15"/>
        <v>Coleonema p. 'Sunset Gold'05</v>
      </c>
    </row>
    <row r="993" spans="1:7" x14ac:dyDescent="0.25">
      <c r="A993" s="16" t="s">
        <v>2241</v>
      </c>
      <c r="B993" s="17" t="s">
        <v>2242</v>
      </c>
      <c r="C993" s="18">
        <v>1</v>
      </c>
      <c r="D993" s="19">
        <v>8.75</v>
      </c>
      <c r="E993" s="20" t="s">
        <v>2243</v>
      </c>
      <c r="F993">
        <v>174</v>
      </c>
      <c r="G993" t="str">
        <f t="shared" si="15"/>
        <v>Coleonema pulchrum01</v>
      </c>
    </row>
    <row r="994" spans="1:7" x14ac:dyDescent="0.25">
      <c r="A994" s="16" t="s">
        <v>2241</v>
      </c>
      <c r="B994" s="17" t="s">
        <v>2244</v>
      </c>
      <c r="C994" s="18">
        <v>5</v>
      </c>
      <c r="D994" s="19">
        <v>22.5</v>
      </c>
      <c r="E994" s="20" t="s">
        <v>2245</v>
      </c>
      <c r="F994">
        <v>1348</v>
      </c>
      <c r="G994" t="str">
        <f t="shared" si="15"/>
        <v>Coleonema pulchrum05</v>
      </c>
    </row>
    <row r="995" spans="1:7" x14ac:dyDescent="0.25">
      <c r="A995" s="16" t="s">
        <v>2246</v>
      </c>
      <c r="B995" s="17" t="s">
        <v>2247</v>
      </c>
      <c r="C995" s="18">
        <v>1</v>
      </c>
      <c r="D995" s="19">
        <v>63.25</v>
      </c>
      <c r="E995" s="20" t="s">
        <v>17</v>
      </c>
      <c r="F995">
        <v>175</v>
      </c>
      <c r="G995" t="str">
        <f t="shared" si="15"/>
        <v>CONTAINERSCAPE01</v>
      </c>
    </row>
    <row r="996" spans="1:7" x14ac:dyDescent="0.25">
      <c r="A996" s="16" t="s">
        <v>2246</v>
      </c>
      <c r="B996" s="17" t="s">
        <v>2248</v>
      </c>
      <c r="C996" s="18">
        <v>1</v>
      </c>
      <c r="D996" s="19">
        <v>63.25</v>
      </c>
      <c r="E996" s="20" t="s">
        <v>17</v>
      </c>
      <c r="F996">
        <v>176</v>
      </c>
      <c r="G996" t="str">
        <f t="shared" si="15"/>
        <v>CONTAINERSCAPE01</v>
      </c>
    </row>
    <row r="997" spans="1:7" x14ac:dyDescent="0.25">
      <c r="A997" s="16" t="s">
        <v>2246</v>
      </c>
      <c r="B997" s="17" t="s">
        <v>2249</v>
      </c>
      <c r="C997" s="18">
        <v>1</v>
      </c>
      <c r="D997" s="19">
        <v>63.25</v>
      </c>
      <c r="E997" s="20" t="s">
        <v>17</v>
      </c>
      <c r="F997">
        <v>177</v>
      </c>
      <c r="G997" t="str">
        <f t="shared" si="15"/>
        <v>CONTAINERSCAPE01</v>
      </c>
    </row>
    <row r="998" spans="1:7" x14ac:dyDescent="0.25">
      <c r="A998" s="16" t="s">
        <v>2246</v>
      </c>
      <c r="B998" s="17" t="s">
        <v>2250</v>
      </c>
      <c r="C998" s="18">
        <v>1</v>
      </c>
      <c r="D998" s="19">
        <v>63.25</v>
      </c>
      <c r="E998" s="20" t="s">
        <v>17</v>
      </c>
      <c r="F998">
        <v>178</v>
      </c>
      <c r="G998" t="str">
        <f t="shared" si="15"/>
        <v>CONTAINERSCAPE01</v>
      </c>
    </row>
    <row r="999" spans="1:7" x14ac:dyDescent="0.25">
      <c r="A999" s="16" t="s">
        <v>2251</v>
      </c>
      <c r="B999" s="17" t="s">
        <v>2252</v>
      </c>
      <c r="C999" s="18">
        <v>1</v>
      </c>
      <c r="D999" s="19">
        <v>63.25</v>
      </c>
      <c r="E999" s="20" t="s">
        <v>17</v>
      </c>
      <c r="F999">
        <v>179</v>
      </c>
      <c r="G999" t="str">
        <f t="shared" si="15"/>
        <v>Containerscape01</v>
      </c>
    </row>
    <row r="1000" spans="1:7" x14ac:dyDescent="0.25">
      <c r="A1000" s="16" t="s">
        <v>2253</v>
      </c>
      <c r="B1000" s="17" t="s">
        <v>2254</v>
      </c>
      <c r="C1000" s="18">
        <v>1</v>
      </c>
      <c r="D1000" s="19">
        <v>6.5</v>
      </c>
      <c r="E1000" s="20" t="s">
        <v>2255</v>
      </c>
      <c r="F1000">
        <v>180</v>
      </c>
      <c r="G1000" t="str">
        <f t="shared" si="15"/>
        <v>Coprosma kirkii01</v>
      </c>
    </row>
    <row r="1001" spans="1:7" x14ac:dyDescent="0.25">
      <c r="A1001" s="16" t="s">
        <v>2253</v>
      </c>
      <c r="B1001" s="17" t="s">
        <v>2256</v>
      </c>
      <c r="C1001" s="18">
        <v>5</v>
      </c>
      <c r="D1001" s="19">
        <v>18.75</v>
      </c>
      <c r="E1001" s="20" t="s">
        <v>2257</v>
      </c>
      <c r="F1001">
        <v>1349</v>
      </c>
      <c r="G1001" t="str">
        <f t="shared" si="15"/>
        <v>Coprosma kirkii05</v>
      </c>
    </row>
    <row r="1002" spans="1:7" x14ac:dyDescent="0.25">
      <c r="A1002" s="16" t="s">
        <v>2258</v>
      </c>
      <c r="B1002" s="17" t="s">
        <v>2259</v>
      </c>
      <c r="C1002" s="18">
        <v>1</v>
      </c>
      <c r="D1002" s="19">
        <v>6.75</v>
      </c>
      <c r="E1002" s="20" t="s">
        <v>2260</v>
      </c>
      <c r="F1002">
        <v>181</v>
      </c>
      <c r="G1002" t="str">
        <f t="shared" si="15"/>
        <v>Coprosma p. 'Verde Vista'01</v>
      </c>
    </row>
    <row r="1003" spans="1:7" x14ac:dyDescent="0.25">
      <c r="A1003" s="16" t="s">
        <v>2261</v>
      </c>
      <c r="B1003" s="17" t="s">
        <v>2262</v>
      </c>
      <c r="C1003" s="18">
        <v>5</v>
      </c>
      <c r="D1003" s="19">
        <v>43.5</v>
      </c>
      <c r="E1003" s="20" t="s">
        <v>2263</v>
      </c>
      <c r="F1003">
        <v>1350</v>
      </c>
      <c r="G1003" t="str">
        <f t="shared" si="15"/>
        <v>Cordyline 'Electric Pink'05</v>
      </c>
    </row>
    <row r="1004" spans="1:7" x14ac:dyDescent="0.25">
      <c r="A1004" s="16" t="s">
        <v>2264</v>
      </c>
      <c r="B1004" s="17" t="s">
        <v>2265</v>
      </c>
      <c r="C1004" s="18">
        <v>1</v>
      </c>
      <c r="D1004" s="19">
        <v>6.75</v>
      </c>
      <c r="E1004" s="20" t="s">
        <v>2266</v>
      </c>
      <c r="F1004">
        <v>182</v>
      </c>
      <c r="G1004" t="str">
        <f t="shared" si="15"/>
        <v>Coreopsis v. 'Moonbeam'01</v>
      </c>
    </row>
    <row r="1005" spans="1:7" x14ac:dyDescent="0.25">
      <c r="A1005" s="16" t="s">
        <v>2267</v>
      </c>
      <c r="B1005" s="17" t="s">
        <v>2268</v>
      </c>
      <c r="C1005" s="18">
        <v>1</v>
      </c>
      <c r="D1005" s="19">
        <v>11</v>
      </c>
      <c r="E1005" s="20" t="s">
        <v>2269</v>
      </c>
      <c r="F1005">
        <v>183</v>
      </c>
      <c r="G1005" t="str">
        <f t="shared" si="15"/>
        <v>Cotinus c. 'Purpureus' multi01</v>
      </c>
    </row>
    <row r="1006" spans="1:7" x14ac:dyDescent="0.25">
      <c r="A1006" s="16" t="s">
        <v>2267</v>
      </c>
      <c r="B1006" s="17" t="s">
        <v>2270</v>
      </c>
      <c r="C1006" s="18">
        <v>5</v>
      </c>
      <c r="D1006" s="19">
        <v>42</v>
      </c>
      <c r="E1006" s="20" t="s">
        <v>2271</v>
      </c>
      <c r="F1006">
        <v>1351</v>
      </c>
      <c r="G1006" t="str">
        <f t="shared" si="15"/>
        <v>Cotinus c. 'Purpureus' multi05</v>
      </c>
    </row>
    <row r="1007" spans="1:7" x14ac:dyDescent="0.25">
      <c r="A1007" s="16" t="s">
        <v>2267</v>
      </c>
      <c r="B1007" s="17" t="s">
        <v>2272</v>
      </c>
      <c r="C1007" s="18">
        <v>10</v>
      </c>
      <c r="D1007" s="19">
        <v>86.75</v>
      </c>
      <c r="E1007" s="20" t="s">
        <v>2273</v>
      </c>
      <c r="F1007">
        <v>2366</v>
      </c>
      <c r="G1007" t="str">
        <f t="shared" si="15"/>
        <v>Cotinus c. 'Purpureus' multi010</v>
      </c>
    </row>
    <row r="1008" spans="1:7" x14ac:dyDescent="0.25">
      <c r="A1008" s="16" t="s">
        <v>2267</v>
      </c>
      <c r="B1008" s="17" t="s">
        <v>2274</v>
      </c>
      <c r="C1008" s="18">
        <v>15</v>
      </c>
      <c r="D1008" s="19">
        <v>102</v>
      </c>
      <c r="E1008" s="20" t="s">
        <v>2275</v>
      </c>
      <c r="F1008">
        <v>2532</v>
      </c>
      <c r="G1008" t="str">
        <f t="shared" si="15"/>
        <v>Cotinus c. 'Purpureus' multi015</v>
      </c>
    </row>
    <row r="1009" spans="1:7" x14ac:dyDescent="0.25">
      <c r="A1009" s="16" t="s">
        <v>2267</v>
      </c>
      <c r="B1009" s="17" t="s">
        <v>2276</v>
      </c>
      <c r="C1009" s="18">
        <v>24</v>
      </c>
      <c r="D1009" s="19">
        <v>309</v>
      </c>
      <c r="E1009" s="20" t="s">
        <v>2277</v>
      </c>
      <c r="F1009">
        <v>2927</v>
      </c>
      <c r="G1009" t="str">
        <f t="shared" si="15"/>
        <v>Cotinus c. 'Purpureus' multi024</v>
      </c>
    </row>
    <row r="1010" spans="1:7" x14ac:dyDescent="0.25">
      <c r="A1010" s="16" t="s">
        <v>2278</v>
      </c>
      <c r="B1010" s="17" t="s">
        <v>2279</v>
      </c>
      <c r="C1010" s="18">
        <v>1</v>
      </c>
      <c r="D1010" s="19">
        <v>6.75</v>
      </c>
      <c r="E1010" s="20" t="s">
        <v>2280</v>
      </c>
      <c r="F1010">
        <v>184</v>
      </c>
      <c r="G1010" t="str">
        <f t="shared" si="15"/>
        <v>Cotoneaster d. 'Coral Beauty'01</v>
      </c>
    </row>
    <row r="1011" spans="1:7" x14ac:dyDescent="0.25">
      <c r="A1011" s="16" t="s">
        <v>2281</v>
      </c>
      <c r="B1011" s="17" t="s">
        <v>2282</v>
      </c>
      <c r="C1011" s="18">
        <v>1</v>
      </c>
      <c r="D1011" s="19">
        <v>6.75</v>
      </c>
      <c r="E1011" s="20" t="s">
        <v>2283</v>
      </c>
      <c r="F1011">
        <v>185</v>
      </c>
      <c r="G1011" t="str">
        <f t="shared" si="15"/>
        <v>Cotoneaster d. 'Lowfast'01</v>
      </c>
    </row>
    <row r="1012" spans="1:7" x14ac:dyDescent="0.25">
      <c r="A1012" s="16" t="s">
        <v>2281</v>
      </c>
      <c r="B1012" s="17" t="s">
        <v>2284</v>
      </c>
      <c r="C1012" s="18">
        <v>5</v>
      </c>
      <c r="D1012" s="19">
        <v>18.75</v>
      </c>
      <c r="E1012" s="20" t="s">
        <v>2285</v>
      </c>
      <c r="F1012">
        <v>1352</v>
      </c>
      <c r="G1012" t="str">
        <f t="shared" si="15"/>
        <v>Cotoneaster d. 'Lowfast'05</v>
      </c>
    </row>
    <row r="1013" spans="1:7" x14ac:dyDescent="0.25">
      <c r="A1013" s="16" t="s">
        <v>2286</v>
      </c>
      <c r="B1013" s="17" t="s">
        <v>2287</v>
      </c>
      <c r="C1013" s="18">
        <v>1</v>
      </c>
      <c r="D1013" s="19">
        <v>6.75</v>
      </c>
      <c r="E1013" s="20" t="s">
        <v>2288</v>
      </c>
      <c r="F1013">
        <v>186</v>
      </c>
      <c r="G1013" t="str">
        <f t="shared" si="15"/>
        <v>Cotoneaster parneyi01</v>
      </c>
    </row>
    <row r="1014" spans="1:7" x14ac:dyDescent="0.25">
      <c r="A1014" s="16" t="s">
        <v>2286</v>
      </c>
      <c r="B1014" s="17" t="s">
        <v>2289</v>
      </c>
      <c r="C1014" s="18">
        <v>5</v>
      </c>
      <c r="D1014" s="19">
        <v>18.75</v>
      </c>
      <c r="E1014" s="20" t="s">
        <v>2290</v>
      </c>
      <c r="F1014">
        <v>1353</v>
      </c>
      <c r="G1014" t="str">
        <f t="shared" si="15"/>
        <v>Cotoneaster parneyi05</v>
      </c>
    </row>
    <row r="1015" spans="1:7" x14ac:dyDescent="0.25">
      <c r="A1015" s="16" t="s">
        <v>2291</v>
      </c>
      <c r="B1015" s="17" t="s">
        <v>2292</v>
      </c>
      <c r="C1015" s="18">
        <v>1</v>
      </c>
      <c r="D1015" s="19">
        <v>6.75</v>
      </c>
      <c r="E1015" s="20" t="s">
        <v>2293</v>
      </c>
      <c r="F1015">
        <v>187</v>
      </c>
      <c r="G1015" t="str">
        <f t="shared" si="15"/>
        <v>Cotoneaster 'Streibs Findling'01</v>
      </c>
    </row>
    <row r="1016" spans="1:7" x14ac:dyDescent="0.25">
      <c r="A1016" s="16" t="s">
        <v>2294</v>
      </c>
      <c r="B1016" s="17" t="s">
        <v>2295</v>
      </c>
      <c r="C1016" s="18">
        <v>1</v>
      </c>
      <c r="D1016" s="19">
        <v>8.5</v>
      </c>
      <c r="E1016" s="20" t="s">
        <v>17</v>
      </c>
      <c r="F1016">
        <v>188</v>
      </c>
      <c r="G1016" t="str">
        <f t="shared" si="15"/>
        <v>Cotten/Assoc Product01</v>
      </c>
    </row>
    <row r="1017" spans="1:7" x14ac:dyDescent="0.25">
      <c r="A1017" s="16" t="s">
        <v>2296</v>
      </c>
      <c r="B1017" s="17" t="s">
        <v>2297</v>
      </c>
      <c r="C1017" s="18">
        <v>1</v>
      </c>
      <c r="D1017" s="19">
        <v>54.25</v>
      </c>
      <c r="E1017" s="20" t="s">
        <v>17</v>
      </c>
      <c r="F1017">
        <v>189</v>
      </c>
      <c r="G1017" t="str">
        <f t="shared" si="15"/>
        <v>Crushed River Rock - 1/2 Scoop01</v>
      </c>
    </row>
    <row r="1018" spans="1:7" x14ac:dyDescent="0.25">
      <c r="A1018" s="16" t="s">
        <v>2298</v>
      </c>
      <c r="B1018" s="17" t="s">
        <v>2299</v>
      </c>
      <c r="C1018" s="18">
        <v>1</v>
      </c>
      <c r="D1018" s="19">
        <v>7</v>
      </c>
      <c r="E1018" s="20" t="s">
        <v>2300</v>
      </c>
      <c r="F1018">
        <v>190</v>
      </c>
      <c r="G1018" t="str">
        <f t="shared" si="15"/>
        <v>Cuphea hyssopifolia 'Lavender'01</v>
      </c>
    </row>
    <row r="1019" spans="1:7" x14ac:dyDescent="0.25">
      <c r="A1019" s="16" t="s">
        <v>2301</v>
      </c>
      <c r="B1019" s="17" t="s">
        <v>2302</v>
      </c>
      <c r="C1019" s="18">
        <v>1</v>
      </c>
      <c r="D1019" s="19">
        <v>11</v>
      </c>
      <c r="E1019" s="20" t="s">
        <v>2303</v>
      </c>
      <c r="F1019">
        <v>191</v>
      </c>
      <c r="G1019" t="str">
        <f t="shared" si="15"/>
        <v>Cupressocyparis leylandii01</v>
      </c>
    </row>
    <row r="1020" spans="1:7" x14ac:dyDescent="0.25">
      <c r="A1020" s="16" t="s">
        <v>2301</v>
      </c>
      <c r="B1020" s="17" t="s">
        <v>2304</v>
      </c>
      <c r="C1020" s="18">
        <v>5</v>
      </c>
      <c r="D1020" s="19">
        <v>31</v>
      </c>
      <c r="E1020" s="20" t="s">
        <v>2305</v>
      </c>
      <c r="F1020">
        <v>1354</v>
      </c>
      <c r="G1020" t="str">
        <f t="shared" si="15"/>
        <v>Cupressocyparis leylandii05</v>
      </c>
    </row>
    <row r="1021" spans="1:7" x14ac:dyDescent="0.25">
      <c r="A1021" s="16" t="s">
        <v>2301</v>
      </c>
      <c r="B1021" s="17" t="s">
        <v>2306</v>
      </c>
      <c r="C1021" s="18">
        <v>7</v>
      </c>
      <c r="D1021" s="19">
        <v>58.75</v>
      </c>
      <c r="E1021" s="20" t="s">
        <v>2307</v>
      </c>
      <c r="F1021">
        <v>2120</v>
      </c>
      <c r="G1021" t="str">
        <f t="shared" si="15"/>
        <v>Cupressocyparis leylandii07</v>
      </c>
    </row>
    <row r="1022" spans="1:7" x14ac:dyDescent="0.25">
      <c r="A1022" s="16" t="s">
        <v>2301</v>
      </c>
      <c r="B1022" s="17" t="s">
        <v>2308</v>
      </c>
      <c r="C1022" s="18">
        <v>15</v>
      </c>
      <c r="D1022" s="19">
        <v>79.5</v>
      </c>
      <c r="E1022" s="20" t="s">
        <v>2309</v>
      </c>
      <c r="F1022">
        <v>2533</v>
      </c>
      <c r="G1022" t="str">
        <f t="shared" si="15"/>
        <v>Cupressocyparis leylandii015</v>
      </c>
    </row>
    <row r="1023" spans="1:7" x14ac:dyDescent="0.25">
      <c r="A1023" s="16" t="s">
        <v>2301</v>
      </c>
      <c r="B1023" s="17" t="s">
        <v>2310</v>
      </c>
      <c r="C1023" s="18">
        <v>24</v>
      </c>
      <c r="D1023" s="19">
        <v>270.75</v>
      </c>
      <c r="E1023" s="20" t="s">
        <v>2311</v>
      </c>
      <c r="F1023">
        <v>2928</v>
      </c>
      <c r="G1023" t="str">
        <f t="shared" si="15"/>
        <v>Cupressocyparis leylandii024</v>
      </c>
    </row>
    <row r="1024" spans="1:7" x14ac:dyDescent="0.25">
      <c r="A1024" s="16" t="s">
        <v>2312</v>
      </c>
      <c r="B1024" s="17" t="s">
        <v>2313</v>
      </c>
      <c r="C1024" s="18">
        <v>1</v>
      </c>
      <c r="D1024" s="19">
        <v>11</v>
      </c>
      <c r="E1024" s="20" t="s">
        <v>2314</v>
      </c>
      <c r="F1024">
        <v>192</v>
      </c>
      <c r="G1024" t="str">
        <f t="shared" si="15"/>
        <v>Cupressus s. 'Glauca'01</v>
      </c>
    </row>
    <row r="1025" spans="1:7" x14ac:dyDescent="0.25">
      <c r="A1025" s="16" t="s">
        <v>2312</v>
      </c>
      <c r="B1025" s="17" t="s">
        <v>2315</v>
      </c>
      <c r="C1025" s="18">
        <v>5</v>
      </c>
      <c r="D1025" s="19">
        <v>31</v>
      </c>
      <c r="E1025" s="20" t="s">
        <v>2316</v>
      </c>
      <c r="F1025">
        <v>1355</v>
      </c>
      <c r="G1025" t="str">
        <f t="shared" si="15"/>
        <v>Cupressus s. 'Glauca'05</v>
      </c>
    </row>
    <row r="1026" spans="1:7" x14ac:dyDescent="0.25">
      <c r="A1026" s="16" t="s">
        <v>2312</v>
      </c>
      <c r="B1026" s="17" t="s">
        <v>2317</v>
      </c>
      <c r="C1026" s="18">
        <v>7</v>
      </c>
      <c r="D1026" s="19">
        <v>58.75</v>
      </c>
      <c r="E1026" s="20" t="s">
        <v>2318</v>
      </c>
      <c r="F1026">
        <v>2121</v>
      </c>
      <c r="G1026" t="str">
        <f t="shared" si="15"/>
        <v>Cupressus s. 'Glauca'07</v>
      </c>
    </row>
    <row r="1027" spans="1:7" x14ac:dyDescent="0.25">
      <c r="A1027" s="16" t="s">
        <v>2312</v>
      </c>
      <c r="B1027" s="17" t="s">
        <v>2319</v>
      </c>
      <c r="C1027" s="18">
        <v>15</v>
      </c>
      <c r="D1027" s="19">
        <v>79.5</v>
      </c>
      <c r="E1027" s="20" t="s">
        <v>2320</v>
      </c>
      <c r="F1027">
        <v>2534</v>
      </c>
      <c r="G1027" t="str">
        <f t="shared" ref="G1027:G1090" si="16">A1027&amp;0&amp;C1027</f>
        <v>Cupressus s. 'Glauca'015</v>
      </c>
    </row>
    <row r="1028" spans="1:7" x14ac:dyDescent="0.25">
      <c r="A1028" s="16" t="s">
        <v>2312</v>
      </c>
      <c r="B1028" s="17" t="s">
        <v>2321</v>
      </c>
      <c r="C1028" s="18">
        <v>24</v>
      </c>
      <c r="D1028" s="19">
        <v>262.5</v>
      </c>
      <c r="E1028" s="20" t="s">
        <v>2322</v>
      </c>
      <c r="F1028">
        <v>2929</v>
      </c>
      <c r="G1028" t="str">
        <f t="shared" si="16"/>
        <v>Cupressus s. 'Glauca'024</v>
      </c>
    </row>
    <row r="1029" spans="1:7" x14ac:dyDescent="0.25">
      <c r="A1029" s="16" t="s">
        <v>2312</v>
      </c>
      <c r="B1029" s="17" t="s">
        <v>2323</v>
      </c>
      <c r="C1029" s="18">
        <v>36</v>
      </c>
      <c r="D1029" s="19">
        <v>712.5</v>
      </c>
      <c r="E1029" s="20" t="s">
        <v>2324</v>
      </c>
      <c r="F1029">
        <v>3098</v>
      </c>
      <c r="G1029" t="str">
        <f t="shared" si="16"/>
        <v>Cupressus s. 'Glauca'036</v>
      </c>
    </row>
    <row r="1030" spans="1:7" x14ac:dyDescent="0.25">
      <c r="A1030" s="16" t="s">
        <v>2312</v>
      </c>
      <c r="B1030" s="17" t="s">
        <v>2325</v>
      </c>
      <c r="C1030" s="18">
        <v>48</v>
      </c>
      <c r="D1030" s="19">
        <v>1854</v>
      </c>
      <c r="E1030" s="20" t="s">
        <v>2326</v>
      </c>
      <c r="F1030">
        <v>3200</v>
      </c>
      <c r="G1030" t="str">
        <f t="shared" si="16"/>
        <v>Cupressus s. 'Glauca'048</v>
      </c>
    </row>
    <row r="1031" spans="1:7" x14ac:dyDescent="0.25">
      <c r="A1031" s="16" t="s">
        <v>2312</v>
      </c>
      <c r="B1031" s="17" t="s">
        <v>2327</v>
      </c>
      <c r="C1031" s="18">
        <v>60</v>
      </c>
      <c r="D1031" s="19">
        <v>3708</v>
      </c>
      <c r="E1031" s="20" t="s">
        <v>2328</v>
      </c>
      <c r="F1031">
        <v>3282</v>
      </c>
      <c r="G1031" t="str">
        <f t="shared" si="16"/>
        <v>Cupressus s. 'Glauca'060</v>
      </c>
    </row>
    <row r="1032" spans="1:7" x14ac:dyDescent="0.25">
      <c r="A1032" s="16" t="s">
        <v>2329</v>
      </c>
      <c r="B1032" s="17" t="s">
        <v>2330</v>
      </c>
      <c r="C1032" s="18">
        <v>5</v>
      </c>
      <c r="D1032" s="19">
        <v>54.25</v>
      </c>
      <c r="E1032" s="20" t="s">
        <v>2331</v>
      </c>
      <c r="F1032">
        <v>1356</v>
      </c>
      <c r="G1032" t="str">
        <f t="shared" si="16"/>
        <v>Cupressus s. 'Totem'05</v>
      </c>
    </row>
    <row r="1033" spans="1:7" x14ac:dyDescent="0.25">
      <c r="A1033" s="16" t="s">
        <v>2329</v>
      </c>
      <c r="B1033" s="17" t="s">
        <v>2332</v>
      </c>
      <c r="C1033" s="18">
        <v>15</v>
      </c>
      <c r="D1033" s="19">
        <v>120</v>
      </c>
      <c r="E1033" s="20" t="s">
        <v>2333</v>
      </c>
      <c r="F1033">
        <v>2535</v>
      </c>
      <c r="G1033" t="str">
        <f t="shared" si="16"/>
        <v>Cupressus s. 'Totem'015</v>
      </c>
    </row>
    <row r="1034" spans="1:7" x14ac:dyDescent="0.25">
      <c r="A1034" s="16" t="s">
        <v>2329</v>
      </c>
      <c r="B1034" s="17" t="s">
        <v>2334</v>
      </c>
      <c r="C1034" s="18">
        <v>24</v>
      </c>
      <c r="D1034" s="19">
        <v>402</v>
      </c>
      <c r="E1034" s="20" t="s">
        <v>2335</v>
      </c>
      <c r="F1034">
        <v>2930</v>
      </c>
      <c r="G1034" t="str">
        <f t="shared" si="16"/>
        <v>Cupressus s. 'Totem'024</v>
      </c>
    </row>
    <row r="1035" spans="1:7" x14ac:dyDescent="0.25">
      <c r="A1035" s="16" t="s">
        <v>2336</v>
      </c>
      <c r="B1035" s="17" t="s">
        <v>2337</v>
      </c>
      <c r="C1035" s="18">
        <v>1</v>
      </c>
      <c r="D1035" s="19">
        <v>9.5</v>
      </c>
      <c r="E1035" s="20" t="s">
        <v>17</v>
      </c>
      <c r="F1035">
        <v>193</v>
      </c>
      <c r="G1035" t="str">
        <f t="shared" si="16"/>
        <v>Cyclamen Assorted01</v>
      </c>
    </row>
    <row r="1036" spans="1:7" x14ac:dyDescent="0.25">
      <c r="A1036" s="16" t="s">
        <v>2336</v>
      </c>
      <c r="B1036" s="17" t="s">
        <v>2338</v>
      </c>
      <c r="C1036" s="18">
        <v>1</v>
      </c>
      <c r="D1036" s="19">
        <v>10.5</v>
      </c>
      <c r="E1036" s="20" t="s">
        <v>17</v>
      </c>
      <c r="F1036">
        <v>194</v>
      </c>
      <c r="G1036" t="str">
        <f t="shared" si="16"/>
        <v>Cyclamen Assorted01</v>
      </c>
    </row>
    <row r="1037" spans="1:7" x14ac:dyDescent="0.25">
      <c r="A1037" s="16" t="s">
        <v>2339</v>
      </c>
      <c r="B1037" s="17" t="s">
        <v>2340</v>
      </c>
      <c r="C1037" s="18">
        <v>1</v>
      </c>
      <c r="D1037" s="19">
        <v>9.5</v>
      </c>
      <c r="E1037" s="20" t="s">
        <v>17</v>
      </c>
      <c r="F1037">
        <v>195</v>
      </c>
      <c r="G1037" t="str">
        <f t="shared" si="16"/>
        <v>Cyclamen Cal Color 4"01</v>
      </c>
    </row>
    <row r="1038" spans="1:7" x14ac:dyDescent="0.25">
      <c r="A1038" s="16" t="s">
        <v>2341</v>
      </c>
      <c r="B1038" s="17" t="s">
        <v>2342</v>
      </c>
      <c r="C1038" s="18">
        <v>1</v>
      </c>
      <c r="D1038" s="19">
        <v>9.25</v>
      </c>
      <c r="E1038" s="20" t="s">
        <v>2343</v>
      </c>
      <c r="F1038">
        <v>196</v>
      </c>
      <c r="G1038" t="str">
        <f t="shared" si="16"/>
        <v>Dasylirion longissima01</v>
      </c>
    </row>
    <row r="1039" spans="1:7" x14ac:dyDescent="0.25">
      <c r="A1039" s="16" t="s">
        <v>2341</v>
      </c>
      <c r="B1039" s="17" t="s">
        <v>2344</v>
      </c>
      <c r="C1039" s="18">
        <v>5</v>
      </c>
      <c r="D1039" s="19">
        <v>26</v>
      </c>
      <c r="E1039" s="20" t="s">
        <v>2345</v>
      </c>
      <c r="F1039">
        <v>1357</v>
      </c>
      <c r="G1039" t="str">
        <f t="shared" si="16"/>
        <v>Dasylirion longissima05</v>
      </c>
    </row>
    <row r="1040" spans="1:7" x14ac:dyDescent="0.25">
      <c r="A1040" s="16" t="s">
        <v>2346</v>
      </c>
      <c r="B1040" s="17" t="s">
        <v>2347</v>
      </c>
      <c r="C1040" s="18">
        <v>1</v>
      </c>
      <c r="D1040" s="19">
        <v>61.5</v>
      </c>
      <c r="E1040" s="20" t="s">
        <v>17</v>
      </c>
      <c r="F1040">
        <v>197</v>
      </c>
      <c r="G1040" t="str">
        <f t="shared" si="16"/>
        <v>Designed Containers01</v>
      </c>
    </row>
    <row r="1041" spans="1:7" x14ac:dyDescent="0.25">
      <c r="A1041" s="16" t="s">
        <v>2348</v>
      </c>
      <c r="B1041" s="17" t="s">
        <v>2349</v>
      </c>
      <c r="C1041" s="18">
        <v>1</v>
      </c>
      <c r="D1041" s="19">
        <v>27.25</v>
      </c>
      <c r="E1041" s="20" t="s">
        <v>17</v>
      </c>
      <c r="F1041">
        <v>198</v>
      </c>
      <c r="G1041" t="str">
        <f t="shared" si="16"/>
        <v>Devil Nsy 1g01</v>
      </c>
    </row>
    <row r="1042" spans="1:7" x14ac:dyDescent="0.25">
      <c r="A1042" s="16" t="s">
        <v>2350</v>
      </c>
      <c r="B1042" s="17" t="s">
        <v>2351</v>
      </c>
      <c r="C1042" s="18">
        <v>5</v>
      </c>
      <c r="D1042" s="19">
        <v>68.5</v>
      </c>
      <c r="E1042" s="20" t="s">
        <v>17</v>
      </c>
      <c r="F1042">
        <v>1358</v>
      </c>
      <c r="G1042" t="str">
        <f t="shared" si="16"/>
        <v>Devil Nsy SP05</v>
      </c>
    </row>
    <row r="1043" spans="1:7" x14ac:dyDescent="0.25">
      <c r="A1043" s="16" t="s">
        <v>2352</v>
      </c>
      <c r="B1043" s="17" t="s">
        <v>2353</v>
      </c>
      <c r="C1043" s="18">
        <v>1</v>
      </c>
      <c r="D1043" s="19">
        <v>10.5</v>
      </c>
      <c r="E1043" s="20" t="s">
        <v>2354</v>
      </c>
      <c r="F1043">
        <v>199</v>
      </c>
      <c r="G1043" t="str">
        <f t="shared" si="16"/>
        <v>Dianella 'Baby Bliss'01</v>
      </c>
    </row>
    <row r="1044" spans="1:7" x14ac:dyDescent="0.25">
      <c r="A1044" s="16" t="s">
        <v>2352</v>
      </c>
      <c r="B1044" s="17" t="s">
        <v>2355</v>
      </c>
      <c r="C1044" s="18">
        <v>5</v>
      </c>
      <c r="D1044" s="19">
        <v>24</v>
      </c>
      <c r="E1044" s="20" t="s">
        <v>2356</v>
      </c>
      <c r="F1044">
        <v>1359</v>
      </c>
      <c r="G1044" t="str">
        <f t="shared" si="16"/>
        <v>Dianella 'Baby Bliss'05</v>
      </c>
    </row>
    <row r="1045" spans="1:7" x14ac:dyDescent="0.25">
      <c r="A1045" s="16" t="s">
        <v>2357</v>
      </c>
      <c r="B1045" s="17" t="s">
        <v>2358</v>
      </c>
      <c r="C1045" s="18">
        <v>1</v>
      </c>
      <c r="D1045" s="19">
        <v>10.5</v>
      </c>
      <c r="E1045" s="20" t="s">
        <v>2359</v>
      </c>
      <c r="F1045">
        <v>200</v>
      </c>
      <c r="G1045" t="str">
        <f t="shared" si="16"/>
        <v>Dianella 'Cassa Blue' PP#1799801</v>
      </c>
    </row>
    <row r="1046" spans="1:7" x14ac:dyDescent="0.25">
      <c r="A1046" s="16" t="s">
        <v>2357</v>
      </c>
      <c r="B1046" s="17" t="s">
        <v>2360</v>
      </c>
      <c r="C1046" s="18">
        <v>5</v>
      </c>
      <c r="D1046" s="19">
        <v>24</v>
      </c>
      <c r="E1046" s="20" t="s">
        <v>2361</v>
      </c>
      <c r="F1046">
        <v>1360</v>
      </c>
      <c r="G1046" t="str">
        <f t="shared" si="16"/>
        <v>Dianella 'Cassa Blue' PP#1799805</v>
      </c>
    </row>
    <row r="1047" spans="1:7" x14ac:dyDescent="0.25">
      <c r="A1047" s="16" t="s">
        <v>2362</v>
      </c>
      <c r="B1047" s="17" t="s">
        <v>2363</v>
      </c>
      <c r="C1047" s="18">
        <v>1</v>
      </c>
      <c r="D1047" s="19">
        <v>11</v>
      </c>
      <c r="E1047" s="20" t="s">
        <v>2364</v>
      </c>
      <c r="F1047">
        <v>201</v>
      </c>
      <c r="G1047" t="str">
        <f t="shared" si="16"/>
        <v>Dianella 'Cool Vista'01</v>
      </c>
    </row>
    <row r="1048" spans="1:7" x14ac:dyDescent="0.25">
      <c r="A1048" s="16" t="s">
        <v>2365</v>
      </c>
      <c r="B1048" s="17" t="s">
        <v>2366</v>
      </c>
      <c r="C1048" s="18">
        <v>1</v>
      </c>
      <c r="D1048" s="19">
        <v>11</v>
      </c>
      <c r="E1048" s="20" t="s">
        <v>2367</v>
      </c>
      <c r="F1048">
        <v>202</v>
      </c>
      <c r="G1048" t="str">
        <f t="shared" si="16"/>
        <v>Dianella 'Little Becca'PP1845201</v>
      </c>
    </row>
    <row r="1049" spans="1:7" x14ac:dyDescent="0.25">
      <c r="A1049" s="16" t="s">
        <v>2365</v>
      </c>
      <c r="B1049" s="17" t="s">
        <v>2368</v>
      </c>
      <c r="C1049" s="18">
        <v>5</v>
      </c>
      <c r="D1049" s="19">
        <v>24</v>
      </c>
      <c r="E1049" s="20" t="s">
        <v>2369</v>
      </c>
      <c r="F1049">
        <v>1361</v>
      </c>
      <c r="G1049" t="str">
        <f t="shared" si="16"/>
        <v>Dianella 'Little Becca'PP1845205</v>
      </c>
    </row>
    <row r="1050" spans="1:7" x14ac:dyDescent="0.25">
      <c r="A1050" s="16" t="s">
        <v>2370</v>
      </c>
      <c r="B1050" s="17" t="s">
        <v>2371</v>
      </c>
      <c r="C1050" s="18">
        <v>1</v>
      </c>
      <c r="D1050" s="19">
        <v>11</v>
      </c>
      <c r="E1050" s="20" t="s">
        <v>2372</v>
      </c>
      <c r="F1050">
        <v>203</v>
      </c>
      <c r="G1050" t="str">
        <f t="shared" si="16"/>
        <v>Dianella 'Little Rev' PP#1771901</v>
      </c>
    </row>
    <row r="1051" spans="1:7" x14ac:dyDescent="0.25">
      <c r="A1051" s="16" t="s">
        <v>2370</v>
      </c>
      <c r="B1051" s="17" t="s">
        <v>2373</v>
      </c>
      <c r="C1051" s="18">
        <v>5</v>
      </c>
      <c r="D1051" s="19">
        <v>24</v>
      </c>
      <c r="E1051" s="20" t="s">
        <v>2374</v>
      </c>
      <c r="F1051">
        <v>1362</v>
      </c>
      <c r="G1051" t="str">
        <f t="shared" si="16"/>
        <v>Dianella 'Little Rev' PP#1771905</v>
      </c>
    </row>
    <row r="1052" spans="1:7" x14ac:dyDescent="0.25">
      <c r="A1052" s="16" t="s">
        <v>2375</v>
      </c>
      <c r="B1052" s="17" t="s">
        <v>2376</v>
      </c>
      <c r="C1052" s="18">
        <v>1</v>
      </c>
      <c r="D1052" s="19">
        <v>9</v>
      </c>
      <c r="E1052" s="20" t="s">
        <v>2377</v>
      </c>
      <c r="F1052">
        <v>204</v>
      </c>
      <c r="G1052" t="str">
        <f t="shared" si="16"/>
        <v>Dianella t. 'Variegata'01</v>
      </c>
    </row>
    <row r="1053" spans="1:7" x14ac:dyDescent="0.25">
      <c r="A1053" s="16" t="s">
        <v>2375</v>
      </c>
      <c r="B1053" s="17" t="s">
        <v>2378</v>
      </c>
      <c r="C1053" s="18">
        <v>5</v>
      </c>
      <c r="D1053" s="19">
        <v>24</v>
      </c>
      <c r="E1053" s="20" t="s">
        <v>2379</v>
      </c>
      <c r="F1053">
        <v>1363</v>
      </c>
      <c r="G1053" t="str">
        <f t="shared" si="16"/>
        <v>Dianella t. 'Variegata'05</v>
      </c>
    </row>
    <row r="1054" spans="1:7" x14ac:dyDescent="0.25">
      <c r="A1054" s="16" t="s">
        <v>2380</v>
      </c>
      <c r="B1054" s="17" t="s">
        <v>2381</v>
      </c>
      <c r="C1054" s="18">
        <v>1</v>
      </c>
      <c r="D1054" s="19">
        <v>9.5</v>
      </c>
      <c r="E1054" s="20" t="s">
        <v>2382</v>
      </c>
      <c r="F1054">
        <v>205</v>
      </c>
      <c r="G1054" t="str">
        <f t="shared" si="16"/>
        <v>Dianella 'Tasred' PP#1873701</v>
      </c>
    </row>
    <row r="1055" spans="1:7" x14ac:dyDescent="0.25">
      <c r="A1055" s="16" t="s">
        <v>2380</v>
      </c>
      <c r="B1055" s="17" t="s">
        <v>2383</v>
      </c>
      <c r="C1055" s="18">
        <v>5</v>
      </c>
      <c r="D1055" s="19">
        <v>24</v>
      </c>
      <c r="E1055" s="20" t="s">
        <v>2384</v>
      </c>
      <c r="F1055">
        <v>1364</v>
      </c>
      <c r="G1055" t="str">
        <f t="shared" si="16"/>
        <v>Dianella 'Tasred' PP#1873705</v>
      </c>
    </row>
    <row r="1056" spans="1:7" x14ac:dyDescent="0.25">
      <c r="A1056" s="16" t="s">
        <v>2385</v>
      </c>
      <c r="B1056" s="17" t="s">
        <v>2386</v>
      </c>
      <c r="C1056" s="18">
        <v>1</v>
      </c>
      <c r="D1056" s="19">
        <v>7.75</v>
      </c>
      <c r="E1056" s="20" t="s">
        <v>2387</v>
      </c>
      <c r="F1056">
        <v>206</v>
      </c>
      <c r="G1056" t="str">
        <f t="shared" si="16"/>
        <v>Dianthus g. 'Firewitch'01</v>
      </c>
    </row>
    <row r="1057" spans="1:7" x14ac:dyDescent="0.25">
      <c r="A1057" s="16" t="s">
        <v>2388</v>
      </c>
      <c r="B1057" s="17" t="s">
        <v>2389</v>
      </c>
      <c r="C1057" s="18">
        <v>5</v>
      </c>
      <c r="D1057" s="19">
        <v>31</v>
      </c>
      <c r="E1057" s="20" t="s">
        <v>2390</v>
      </c>
      <c r="F1057">
        <v>1365</v>
      </c>
      <c r="G1057" t="str">
        <f t="shared" si="16"/>
        <v>Dicksonia antartica05</v>
      </c>
    </row>
    <row r="1058" spans="1:7" x14ac:dyDescent="0.25">
      <c r="A1058" s="16" t="s">
        <v>2391</v>
      </c>
      <c r="B1058" s="17" t="s">
        <v>2392</v>
      </c>
      <c r="C1058" s="18">
        <v>1</v>
      </c>
      <c r="D1058" s="19">
        <v>7</v>
      </c>
      <c r="E1058" s="20" t="s">
        <v>2393</v>
      </c>
      <c r="F1058">
        <v>207</v>
      </c>
      <c r="G1058" t="str">
        <f t="shared" si="16"/>
        <v>Dietes bicolor01</v>
      </c>
    </row>
    <row r="1059" spans="1:7" x14ac:dyDescent="0.25">
      <c r="A1059" s="16" t="s">
        <v>2391</v>
      </c>
      <c r="B1059" s="17" t="s">
        <v>2394</v>
      </c>
      <c r="C1059" s="18">
        <v>5</v>
      </c>
      <c r="D1059" s="19">
        <v>18</v>
      </c>
      <c r="E1059" s="20" t="s">
        <v>2395</v>
      </c>
      <c r="F1059">
        <v>1366</v>
      </c>
      <c r="G1059" t="str">
        <f t="shared" si="16"/>
        <v>Dietes bicolor05</v>
      </c>
    </row>
    <row r="1060" spans="1:7" x14ac:dyDescent="0.25">
      <c r="A1060" s="16" t="s">
        <v>2396</v>
      </c>
      <c r="B1060" s="17" t="s">
        <v>2397</v>
      </c>
      <c r="C1060" s="18">
        <v>1</v>
      </c>
      <c r="D1060" s="19">
        <v>9.5</v>
      </c>
      <c r="E1060" s="20" t="s">
        <v>2398</v>
      </c>
      <c r="F1060">
        <v>208</v>
      </c>
      <c r="G1060" t="str">
        <f t="shared" si="16"/>
        <v>Dietes h. 'Lemon Drops'01</v>
      </c>
    </row>
    <row r="1061" spans="1:7" x14ac:dyDescent="0.25">
      <c r="A1061" s="16" t="s">
        <v>2399</v>
      </c>
      <c r="B1061" s="17" t="s">
        <v>2400</v>
      </c>
      <c r="C1061" s="18">
        <v>1</v>
      </c>
      <c r="D1061" s="19">
        <v>9.5</v>
      </c>
      <c r="E1061" s="20" t="s">
        <v>2401</v>
      </c>
      <c r="F1061">
        <v>209</v>
      </c>
      <c r="G1061" t="str">
        <f t="shared" si="16"/>
        <v>Dietes i. 'Variegata'01</v>
      </c>
    </row>
    <row r="1062" spans="1:7" x14ac:dyDescent="0.25">
      <c r="A1062" s="16" t="s">
        <v>2399</v>
      </c>
      <c r="B1062" s="17" t="s">
        <v>2402</v>
      </c>
      <c r="C1062" s="18">
        <v>5</v>
      </c>
      <c r="D1062" s="19">
        <v>30</v>
      </c>
      <c r="E1062" s="20" t="s">
        <v>2403</v>
      </c>
      <c r="F1062">
        <v>1367</v>
      </c>
      <c r="G1062" t="str">
        <f t="shared" si="16"/>
        <v>Dietes i. 'Variegata'05</v>
      </c>
    </row>
    <row r="1063" spans="1:7" x14ac:dyDescent="0.25">
      <c r="A1063" s="16" t="s">
        <v>2404</v>
      </c>
      <c r="B1063" s="17" t="s">
        <v>2405</v>
      </c>
      <c r="C1063" s="18">
        <v>1</v>
      </c>
      <c r="D1063" s="19">
        <v>7</v>
      </c>
      <c r="E1063" s="20" t="s">
        <v>2406</v>
      </c>
      <c r="F1063">
        <v>210</v>
      </c>
      <c r="G1063" t="str">
        <f t="shared" si="16"/>
        <v>Dietes iridioides01</v>
      </c>
    </row>
    <row r="1064" spans="1:7" x14ac:dyDescent="0.25">
      <c r="A1064" s="16" t="s">
        <v>2404</v>
      </c>
      <c r="B1064" s="17" t="s">
        <v>2407</v>
      </c>
      <c r="C1064" s="18">
        <v>5</v>
      </c>
      <c r="D1064" s="19">
        <v>18</v>
      </c>
      <c r="E1064" s="20" t="s">
        <v>2408</v>
      </c>
      <c r="F1064">
        <v>1368</v>
      </c>
      <c r="G1064" t="str">
        <f t="shared" si="16"/>
        <v>Dietes iridioides05</v>
      </c>
    </row>
    <row r="1065" spans="1:7" x14ac:dyDescent="0.25">
      <c r="A1065" s="16" t="s">
        <v>2409</v>
      </c>
      <c r="B1065" s="17" t="s">
        <v>2410</v>
      </c>
      <c r="C1065" s="18">
        <v>5</v>
      </c>
      <c r="D1065" s="19">
        <v>31</v>
      </c>
      <c r="E1065" s="20" t="s">
        <v>2411</v>
      </c>
      <c r="F1065">
        <v>1369</v>
      </c>
      <c r="G1065" t="str">
        <f t="shared" si="16"/>
        <v>Distictis buccinatoria Red05</v>
      </c>
    </row>
    <row r="1066" spans="1:7" x14ac:dyDescent="0.25">
      <c r="A1066" s="16" t="s">
        <v>2409</v>
      </c>
      <c r="B1066" s="17" t="s">
        <v>2412</v>
      </c>
      <c r="C1066" s="18">
        <v>15</v>
      </c>
      <c r="D1066" s="19">
        <v>89.75</v>
      </c>
      <c r="E1066" s="20" t="s">
        <v>2413</v>
      </c>
      <c r="F1066">
        <v>2536</v>
      </c>
      <c r="G1066" t="str">
        <f t="shared" si="16"/>
        <v>Distictis buccinatoria Red015</v>
      </c>
    </row>
    <row r="1067" spans="1:7" x14ac:dyDescent="0.25">
      <c r="A1067" s="16" t="s">
        <v>2414</v>
      </c>
      <c r="B1067" s="17" t="s">
        <v>2415</v>
      </c>
      <c r="C1067" s="18">
        <v>5</v>
      </c>
      <c r="D1067" s="19">
        <v>31</v>
      </c>
      <c r="E1067" s="20" t="s">
        <v>2416</v>
      </c>
      <c r="F1067">
        <v>1370</v>
      </c>
      <c r="G1067" t="str">
        <f t="shared" si="16"/>
        <v>Distictis 'Rivers' Lavender05</v>
      </c>
    </row>
    <row r="1068" spans="1:7" x14ac:dyDescent="0.25">
      <c r="A1068" s="16" t="s">
        <v>2414</v>
      </c>
      <c r="B1068" s="17" t="s">
        <v>2417</v>
      </c>
      <c r="C1068" s="18">
        <v>15</v>
      </c>
      <c r="D1068" s="19">
        <v>89.75</v>
      </c>
      <c r="E1068" s="20" t="s">
        <v>2418</v>
      </c>
      <c r="F1068">
        <v>2537</v>
      </c>
      <c r="G1068" t="str">
        <f t="shared" si="16"/>
        <v>Distictis 'Rivers' Lavender015</v>
      </c>
    </row>
    <row r="1069" spans="1:7" x14ac:dyDescent="0.25">
      <c r="A1069" s="16" t="s">
        <v>2419</v>
      </c>
      <c r="B1069" s="17" t="s">
        <v>2420</v>
      </c>
      <c r="C1069" s="18">
        <v>5</v>
      </c>
      <c r="D1069" s="19">
        <v>27</v>
      </c>
      <c r="E1069" s="20" t="s">
        <v>2421</v>
      </c>
      <c r="F1069">
        <v>1371</v>
      </c>
      <c r="G1069" t="str">
        <f t="shared" si="16"/>
        <v>Dodonaea v. 'Purpurea' column05</v>
      </c>
    </row>
    <row r="1070" spans="1:7" x14ac:dyDescent="0.25">
      <c r="A1070" s="16" t="s">
        <v>2419</v>
      </c>
      <c r="B1070" s="17" t="s">
        <v>2422</v>
      </c>
      <c r="C1070" s="18">
        <v>15</v>
      </c>
      <c r="D1070" s="19">
        <v>90</v>
      </c>
      <c r="E1070" s="20" t="s">
        <v>2423</v>
      </c>
      <c r="F1070">
        <v>2538</v>
      </c>
      <c r="G1070" t="str">
        <f t="shared" si="16"/>
        <v>Dodonaea v. 'Purpurea' column015</v>
      </c>
    </row>
    <row r="1071" spans="1:7" x14ac:dyDescent="0.25">
      <c r="A1071" s="16" t="s">
        <v>2424</v>
      </c>
      <c r="B1071" s="17" t="s">
        <v>2425</v>
      </c>
      <c r="C1071" s="18">
        <v>5</v>
      </c>
      <c r="D1071" s="19">
        <v>34.25</v>
      </c>
      <c r="E1071" s="20" t="s">
        <v>2426</v>
      </c>
      <c r="F1071">
        <v>1372</v>
      </c>
      <c r="G1071" t="str">
        <f t="shared" si="16"/>
        <v>Dodonaea v. 'Purpurea' std.05</v>
      </c>
    </row>
    <row r="1072" spans="1:7" x14ac:dyDescent="0.25">
      <c r="A1072" s="16" t="s">
        <v>2424</v>
      </c>
      <c r="B1072" s="17" t="s">
        <v>2427</v>
      </c>
      <c r="C1072" s="18">
        <v>15</v>
      </c>
      <c r="D1072" s="19">
        <v>90</v>
      </c>
      <c r="E1072" s="20" t="s">
        <v>2428</v>
      </c>
      <c r="F1072">
        <v>2539</v>
      </c>
      <c r="G1072" t="str">
        <f t="shared" si="16"/>
        <v>Dodonaea v. 'Purpurea' std.015</v>
      </c>
    </row>
    <row r="1073" spans="1:7" x14ac:dyDescent="0.25">
      <c r="A1073" s="16" t="s">
        <v>2429</v>
      </c>
      <c r="B1073" s="17" t="s">
        <v>2430</v>
      </c>
      <c r="C1073" s="18">
        <v>5</v>
      </c>
      <c r="D1073" s="19">
        <v>44.25</v>
      </c>
      <c r="E1073" s="20" t="s">
        <v>2431</v>
      </c>
      <c r="F1073">
        <v>1373</v>
      </c>
      <c r="G1073" t="str">
        <f t="shared" si="16"/>
        <v>Dodonaea'Purpurea'PT05</v>
      </c>
    </row>
    <row r="1074" spans="1:7" x14ac:dyDescent="0.25">
      <c r="A1074" s="16" t="s">
        <v>2432</v>
      </c>
      <c r="B1074" s="17" t="s">
        <v>2433</v>
      </c>
      <c r="C1074" s="18">
        <v>5</v>
      </c>
      <c r="D1074" s="19">
        <v>72</v>
      </c>
      <c r="E1074" s="20" t="s">
        <v>2434</v>
      </c>
      <c r="F1074">
        <v>1374</v>
      </c>
      <c r="G1074" t="str">
        <f t="shared" si="16"/>
        <v>Duck Special Order05</v>
      </c>
    </row>
    <row r="1075" spans="1:7" x14ac:dyDescent="0.25">
      <c r="A1075" s="16" t="s">
        <v>2432</v>
      </c>
      <c r="B1075" s="17" t="s">
        <v>2435</v>
      </c>
      <c r="C1075" s="18">
        <v>5</v>
      </c>
      <c r="D1075" s="19">
        <v>215.25</v>
      </c>
      <c r="E1075" s="20" t="s">
        <v>2436</v>
      </c>
      <c r="F1075">
        <v>1375</v>
      </c>
      <c r="G1075" t="str">
        <f t="shared" si="16"/>
        <v>Duck Special Order05</v>
      </c>
    </row>
    <row r="1076" spans="1:7" x14ac:dyDescent="0.25">
      <c r="A1076" s="16" t="s">
        <v>2432</v>
      </c>
      <c r="B1076" s="17" t="s">
        <v>2437</v>
      </c>
      <c r="C1076" s="18">
        <v>5</v>
      </c>
      <c r="D1076" s="19">
        <v>519.25</v>
      </c>
      <c r="E1076" s="20" t="s">
        <v>2438</v>
      </c>
      <c r="F1076">
        <v>1376</v>
      </c>
      <c r="G1076" t="str">
        <f t="shared" si="16"/>
        <v>Duck Special Order05</v>
      </c>
    </row>
    <row r="1077" spans="1:7" x14ac:dyDescent="0.25">
      <c r="A1077" s="16" t="s">
        <v>2432</v>
      </c>
      <c r="B1077" s="17" t="s">
        <v>2439</v>
      </c>
      <c r="C1077" s="18">
        <v>10</v>
      </c>
      <c r="D1077" s="19">
        <v>422</v>
      </c>
      <c r="E1077" s="20" t="s">
        <v>2440</v>
      </c>
      <c r="F1077">
        <v>2367</v>
      </c>
      <c r="G1077" t="str">
        <f t="shared" si="16"/>
        <v>Duck Special Order010</v>
      </c>
    </row>
    <row r="1078" spans="1:7" x14ac:dyDescent="0.25">
      <c r="A1078" s="16" t="s">
        <v>2432</v>
      </c>
      <c r="B1078" s="17" t="s">
        <v>2441</v>
      </c>
      <c r="C1078" s="18">
        <v>15</v>
      </c>
      <c r="D1078" s="19">
        <v>309</v>
      </c>
      <c r="E1078" s="20" t="s">
        <v>2442</v>
      </c>
      <c r="F1078">
        <v>2540</v>
      </c>
      <c r="G1078" t="str">
        <f t="shared" si="16"/>
        <v>Duck Special Order015</v>
      </c>
    </row>
    <row r="1079" spans="1:7" x14ac:dyDescent="0.25">
      <c r="A1079" s="16" t="s">
        <v>2432</v>
      </c>
      <c r="B1079" s="17" t="s">
        <v>2443</v>
      </c>
      <c r="C1079" s="18">
        <v>15</v>
      </c>
      <c r="D1079" s="19">
        <v>324.75</v>
      </c>
      <c r="E1079" s="20" t="s">
        <v>2444</v>
      </c>
      <c r="F1079">
        <v>2541</v>
      </c>
      <c r="G1079" t="str">
        <f t="shared" si="16"/>
        <v>Duck Special Order015</v>
      </c>
    </row>
    <row r="1080" spans="1:7" x14ac:dyDescent="0.25">
      <c r="A1080" s="16" t="s">
        <v>2432</v>
      </c>
      <c r="B1080" s="17" t="s">
        <v>2445</v>
      </c>
      <c r="C1080" s="18">
        <v>36</v>
      </c>
      <c r="D1080" s="19">
        <v>1059</v>
      </c>
      <c r="E1080" s="20" t="s">
        <v>2446</v>
      </c>
      <c r="F1080">
        <v>3099</v>
      </c>
      <c r="G1080" t="str">
        <f t="shared" si="16"/>
        <v>Duck Special Order036</v>
      </c>
    </row>
    <row r="1081" spans="1:7" x14ac:dyDescent="0.25">
      <c r="A1081" s="16" t="s">
        <v>2447</v>
      </c>
      <c r="B1081" s="17" t="s">
        <v>2448</v>
      </c>
      <c r="C1081" s="18">
        <v>5</v>
      </c>
      <c r="D1081" s="19">
        <v>71.5</v>
      </c>
      <c r="E1081" s="20" t="s">
        <v>2449</v>
      </c>
      <c r="F1081">
        <v>1377</v>
      </c>
      <c r="G1081" t="str">
        <f t="shared" si="16"/>
        <v>Duranta'Sweet Memory'ESP05</v>
      </c>
    </row>
    <row r="1082" spans="1:7" x14ac:dyDescent="0.25">
      <c r="A1082" s="16" t="s">
        <v>2450</v>
      </c>
      <c r="B1082" s="17" t="s">
        <v>2451</v>
      </c>
      <c r="C1082" s="18">
        <v>5</v>
      </c>
      <c r="D1082" s="19">
        <v>48.75</v>
      </c>
      <c r="E1082" s="20" t="s">
        <v>17</v>
      </c>
      <c r="F1082">
        <v>1378</v>
      </c>
      <c r="G1082" t="str">
        <f t="shared" si="16"/>
        <v>Dutch Roots Hanging Basket05</v>
      </c>
    </row>
    <row r="1083" spans="1:7" x14ac:dyDescent="0.25">
      <c r="A1083" s="16" t="s">
        <v>2452</v>
      </c>
      <c r="B1083" s="17" t="s">
        <v>2453</v>
      </c>
      <c r="C1083" s="18">
        <v>1</v>
      </c>
      <c r="D1083" s="19">
        <v>8.25</v>
      </c>
      <c r="E1083" s="20" t="s">
        <v>2454</v>
      </c>
      <c r="F1083">
        <v>211</v>
      </c>
      <c r="G1083" t="str">
        <f t="shared" si="16"/>
        <v>Dymondia margaretae01</v>
      </c>
    </row>
    <row r="1084" spans="1:7" x14ac:dyDescent="0.25">
      <c r="A1084" s="16" t="s">
        <v>2455</v>
      </c>
      <c r="B1084" s="17" t="s">
        <v>2456</v>
      </c>
      <c r="C1084" s="18">
        <v>1</v>
      </c>
      <c r="D1084" s="19">
        <v>11</v>
      </c>
      <c r="E1084" s="20" t="s">
        <v>2457</v>
      </c>
      <c r="F1084">
        <v>212</v>
      </c>
      <c r="G1084" t="str">
        <f t="shared" si="16"/>
        <v>Elaeagnus Olive Martini TM01</v>
      </c>
    </row>
    <row r="1085" spans="1:7" x14ac:dyDescent="0.25">
      <c r="A1085" s="16" t="s">
        <v>2458</v>
      </c>
      <c r="B1085" s="17" t="s">
        <v>2459</v>
      </c>
      <c r="C1085" s="18">
        <v>1</v>
      </c>
      <c r="D1085" s="19">
        <v>7.75</v>
      </c>
      <c r="E1085" s="20" t="s">
        <v>2460</v>
      </c>
      <c r="F1085">
        <v>213</v>
      </c>
      <c r="G1085" t="str">
        <f t="shared" si="16"/>
        <v>Elaeagnus p. 'Fruitlandii'01</v>
      </c>
    </row>
    <row r="1086" spans="1:7" x14ac:dyDescent="0.25">
      <c r="A1086" s="16" t="s">
        <v>2458</v>
      </c>
      <c r="B1086" s="17" t="s">
        <v>2461</v>
      </c>
      <c r="C1086" s="18">
        <v>5</v>
      </c>
      <c r="D1086" s="19">
        <v>20.5</v>
      </c>
      <c r="E1086" s="20" t="s">
        <v>2462</v>
      </c>
      <c r="F1086">
        <v>1379</v>
      </c>
      <c r="G1086" t="str">
        <f t="shared" si="16"/>
        <v>Elaeagnus p. 'Fruitlandii'05</v>
      </c>
    </row>
    <row r="1087" spans="1:7" x14ac:dyDescent="0.25">
      <c r="A1087" s="16" t="s">
        <v>2463</v>
      </c>
      <c r="B1087" s="17" t="s">
        <v>2464</v>
      </c>
      <c r="C1087" s="18">
        <v>1</v>
      </c>
      <c r="D1087" s="19">
        <v>19.75</v>
      </c>
      <c r="E1087" s="20" t="s">
        <v>17</v>
      </c>
      <c r="F1087">
        <v>214</v>
      </c>
      <c r="G1087" t="str">
        <f t="shared" si="16"/>
        <v>Elaeagnus 'Variegata' HEDGE01</v>
      </c>
    </row>
    <row r="1088" spans="1:7" x14ac:dyDescent="0.25">
      <c r="A1088" s="16" t="s">
        <v>2463</v>
      </c>
      <c r="B1088" s="17" t="s">
        <v>2465</v>
      </c>
      <c r="C1088" s="18">
        <v>5</v>
      </c>
      <c r="D1088" s="19">
        <v>62</v>
      </c>
      <c r="E1088" s="20" t="s">
        <v>17</v>
      </c>
      <c r="F1088">
        <v>1380</v>
      </c>
      <c r="G1088" t="str">
        <f t="shared" si="16"/>
        <v>Elaeagnus 'Variegata' HEDGE05</v>
      </c>
    </row>
    <row r="1089" spans="1:7" x14ac:dyDescent="0.25">
      <c r="A1089" s="16" t="s">
        <v>2466</v>
      </c>
      <c r="B1089" s="17" t="s">
        <v>2467</v>
      </c>
      <c r="C1089" s="18">
        <v>5</v>
      </c>
      <c r="D1089" s="19">
        <v>38</v>
      </c>
      <c r="E1089" s="20" t="s">
        <v>2468</v>
      </c>
      <c r="F1089">
        <v>1381</v>
      </c>
      <c r="G1089" t="str">
        <f t="shared" si="16"/>
        <v>Elaeocarpus decipiens column05</v>
      </c>
    </row>
    <row r="1090" spans="1:7" x14ac:dyDescent="0.25">
      <c r="A1090" s="16" t="s">
        <v>2466</v>
      </c>
      <c r="B1090" s="17" t="s">
        <v>2469</v>
      </c>
      <c r="C1090" s="18">
        <v>15</v>
      </c>
      <c r="D1090" s="19">
        <v>87</v>
      </c>
      <c r="E1090" s="20" t="s">
        <v>2470</v>
      </c>
      <c r="F1090">
        <v>2542</v>
      </c>
      <c r="G1090" t="str">
        <f t="shared" si="16"/>
        <v>Elaeocarpus decipiens column015</v>
      </c>
    </row>
    <row r="1091" spans="1:7" x14ac:dyDescent="0.25">
      <c r="A1091" s="16" t="s">
        <v>2466</v>
      </c>
      <c r="B1091" s="17" t="s">
        <v>2471</v>
      </c>
      <c r="C1091" s="18">
        <v>24</v>
      </c>
      <c r="D1091" s="19">
        <v>277.5</v>
      </c>
      <c r="E1091" s="20" t="s">
        <v>2472</v>
      </c>
      <c r="F1091">
        <v>2931</v>
      </c>
      <c r="G1091" t="str">
        <f t="shared" ref="G1091:G1154" si="17">A1091&amp;0&amp;C1091</f>
        <v>Elaeocarpus decipiens column024</v>
      </c>
    </row>
    <row r="1092" spans="1:7" x14ac:dyDescent="0.25">
      <c r="A1092" s="16" t="s">
        <v>2473</v>
      </c>
      <c r="B1092" s="17" t="s">
        <v>2474</v>
      </c>
      <c r="C1092" s="18">
        <v>5</v>
      </c>
      <c r="D1092" s="19">
        <v>38</v>
      </c>
      <c r="E1092" s="20" t="s">
        <v>2475</v>
      </c>
      <c r="F1092">
        <v>1382</v>
      </c>
      <c r="G1092" t="str">
        <f t="shared" si="17"/>
        <v>Elaeocarpus decipiens std.05</v>
      </c>
    </row>
    <row r="1093" spans="1:7" x14ac:dyDescent="0.25">
      <c r="A1093" s="16" t="s">
        <v>2473</v>
      </c>
      <c r="B1093" s="17" t="s">
        <v>2476</v>
      </c>
      <c r="C1093" s="18">
        <v>15</v>
      </c>
      <c r="D1093" s="19">
        <v>90</v>
      </c>
      <c r="E1093" s="20" t="s">
        <v>2477</v>
      </c>
      <c r="F1093">
        <v>2543</v>
      </c>
      <c r="G1093" t="str">
        <f t="shared" si="17"/>
        <v>Elaeocarpus decipiens std.015</v>
      </c>
    </row>
    <row r="1094" spans="1:7" x14ac:dyDescent="0.25">
      <c r="A1094" s="16" t="s">
        <v>2473</v>
      </c>
      <c r="B1094" s="17" t="s">
        <v>2478</v>
      </c>
      <c r="C1094" s="18">
        <v>24</v>
      </c>
      <c r="D1094" s="19">
        <v>277.5</v>
      </c>
      <c r="E1094" s="20" t="s">
        <v>2479</v>
      </c>
      <c r="F1094">
        <v>2932</v>
      </c>
      <c r="G1094" t="str">
        <f t="shared" si="17"/>
        <v>Elaeocarpus decipiens std.024</v>
      </c>
    </row>
    <row r="1095" spans="1:7" x14ac:dyDescent="0.25">
      <c r="A1095" s="16" t="s">
        <v>2473</v>
      </c>
      <c r="B1095" s="17" t="s">
        <v>2480</v>
      </c>
      <c r="C1095" s="18">
        <v>36</v>
      </c>
      <c r="D1095" s="19">
        <v>772.5</v>
      </c>
      <c r="E1095" s="20" t="s">
        <v>2481</v>
      </c>
      <c r="F1095">
        <v>3100</v>
      </c>
      <c r="G1095" t="str">
        <f t="shared" si="17"/>
        <v>Elaeocarpus decipiens std.036</v>
      </c>
    </row>
    <row r="1096" spans="1:7" x14ac:dyDescent="0.25">
      <c r="A1096" s="16" t="s">
        <v>2482</v>
      </c>
      <c r="B1096" s="17" t="s">
        <v>2483</v>
      </c>
      <c r="C1096" s="18">
        <v>1</v>
      </c>
      <c r="D1096" s="19">
        <v>11</v>
      </c>
      <c r="E1096" s="20" t="s">
        <v>17</v>
      </c>
      <c r="F1096">
        <v>215</v>
      </c>
      <c r="G1096" t="str">
        <f t="shared" si="17"/>
        <v>Ellis Premium QT01</v>
      </c>
    </row>
    <row r="1097" spans="1:7" x14ac:dyDescent="0.25">
      <c r="A1097" s="16" t="s">
        <v>2484</v>
      </c>
      <c r="B1097" s="17" t="s">
        <v>2485</v>
      </c>
      <c r="C1097" s="18">
        <v>1</v>
      </c>
      <c r="D1097" s="19">
        <v>9</v>
      </c>
      <c r="E1097" s="20" t="s">
        <v>2486</v>
      </c>
      <c r="F1097">
        <v>216</v>
      </c>
      <c r="G1097" t="str">
        <f t="shared" si="17"/>
        <v>Epilobium canum01</v>
      </c>
    </row>
    <row r="1098" spans="1:7" x14ac:dyDescent="0.25">
      <c r="A1098" s="16" t="s">
        <v>2484</v>
      </c>
      <c r="B1098" s="17" t="s">
        <v>2487</v>
      </c>
      <c r="C1098" s="18">
        <v>5</v>
      </c>
      <c r="D1098" s="19">
        <v>27.75</v>
      </c>
      <c r="E1098" s="20" t="s">
        <v>2488</v>
      </c>
      <c r="F1098">
        <v>1383</v>
      </c>
      <c r="G1098" t="str">
        <f t="shared" si="17"/>
        <v>Epilobium canum05</v>
      </c>
    </row>
    <row r="1099" spans="1:7" x14ac:dyDescent="0.25">
      <c r="A1099" s="16" t="s">
        <v>2489</v>
      </c>
      <c r="B1099" s="17" t="s">
        <v>2490</v>
      </c>
      <c r="C1099" s="18">
        <v>1</v>
      </c>
      <c r="D1099" s="19">
        <v>7</v>
      </c>
      <c r="E1099" s="20" t="s">
        <v>2491</v>
      </c>
      <c r="F1099">
        <v>217</v>
      </c>
      <c r="G1099" t="str">
        <f t="shared" si="17"/>
        <v>Erigeron karvinskianus01</v>
      </c>
    </row>
    <row r="1100" spans="1:7" x14ac:dyDescent="0.25">
      <c r="A1100" s="16" t="s">
        <v>2492</v>
      </c>
      <c r="B1100" s="17" t="s">
        <v>2493</v>
      </c>
      <c r="C1100" s="18">
        <v>15</v>
      </c>
      <c r="D1100" s="19">
        <v>89.75</v>
      </c>
      <c r="E1100" s="20" t="s">
        <v>2494</v>
      </c>
      <c r="F1100">
        <v>2544</v>
      </c>
      <c r="G1100" t="str">
        <f t="shared" si="17"/>
        <v>Eriobotrya deflexa multi015</v>
      </c>
    </row>
    <row r="1101" spans="1:7" x14ac:dyDescent="0.25">
      <c r="A1101" s="16" t="s">
        <v>2495</v>
      </c>
      <c r="B1101" s="17" t="s">
        <v>2496</v>
      </c>
      <c r="C1101" s="18">
        <v>1</v>
      </c>
      <c r="D1101" s="19">
        <v>8.75</v>
      </c>
      <c r="E1101" s="20" t="s">
        <v>2497</v>
      </c>
      <c r="F1101">
        <v>218</v>
      </c>
      <c r="G1101" t="str">
        <f t="shared" si="17"/>
        <v>Escallonia 'Compacta'01</v>
      </c>
    </row>
    <row r="1102" spans="1:7" x14ac:dyDescent="0.25">
      <c r="A1102" s="16" t="s">
        <v>2495</v>
      </c>
      <c r="B1102" s="17" t="s">
        <v>2498</v>
      </c>
      <c r="C1102" s="18">
        <v>5</v>
      </c>
      <c r="D1102" s="19">
        <v>21.5</v>
      </c>
      <c r="E1102" s="20" t="s">
        <v>2499</v>
      </c>
      <c r="F1102">
        <v>1384</v>
      </c>
      <c r="G1102" t="str">
        <f t="shared" si="17"/>
        <v>Escallonia 'Compacta'05</v>
      </c>
    </row>
    <row r="1103" spans="1:7" x14ac:dyDescent="0.25">
      <c r="A1103" s="16" t="s">
        <v>2500</v>
      </c>
      <c r="B1103" s="17" t="s">
        <v>2501</v>
      </c>
      <c r="C1103" s="18">
        <v>1</v>
      </c>
      <c r="D1103" s="19">
        <v>7.5</v>
      </c>
      <c r="E1103" s="20" t="s">
        <v>2502</v>
      </c>
      <c r="F1103">
        <v>219</v>
      </c>
      <c r="G1103" t="str">
        <f t="shared" si="17"/>
        <v>Escallonia 'Fradesii'01</v>
      </c>
    </row>
    <row r="1104" spans="1:7" x14ac:dyDescent="0.25">
      <c r="A1104" s="16" t="s">
        <v>2500</v>
      </c>
      <c r="B1104" s="17" t="s">
        <v>2503</v>
      </c>
      <c r="C1104" s="18">
        <v>5</v>
      </c>
      <c r="D1104" s="19">
        <v>18</v>
      </c>
      <c r="E1104" s="20" t="s">
        <v>2504</v>
      </c>
      <c r="F1104">
        <v>1385</v>
      </c>
      <c r="G1104" t="str">
        <f t="shared" si="17"/>
        <v>Escallonia 'Fradesii'05</v>
      </c>
    </row>
    <row r="1105" spans="1:7" x14ac:dyDescent="0.25">
      <c r="A1105" s="16" t="s">
        <v>2500</v>
      </c>
      <c r="B1105" s="17" t="s">
        <v>2505</v>
      </c>
      <c r="C1105" s="18">
        <v>15</v>
      </c>
      <c r="D1105" s="19">
        <v>69.75</v>
      </c>
      <c r="E1105" s="20" t="s">
        <v>2506</v>
      </c>
      <c r="F1105">
        <v>2545</v>
      </c>
      <c r="G1105" t="str">
        <f t="shared" si="17"/>
        <v>Escallonia 'Fradesii'015</v>
      </c>
    </row>
    <row r="1106" spans="1:7" x14ac:dyDescent="0.25">
      <c r="A1106" s="16" t="s">
        <v>2507</v>
      </c>
      <c r="B1106" s="17" t="s">
        <v>2508</v>
      </c>
      <c r="C1106" s="18">
        <v>5</v>
      </c>
      <c r="D1106" s="19">
        <v>38</v>
      </c>
      <c r="E1106" s="20" t="s">
        <v>2509</v>
      </c>
      <c r="F1106">
        <v>1386</v>
      </c>
      <c r="G1106" t="str">
        <f t="shared" si="17"/>
        <v>Eucalyptus polyanthemos05</v>
      </c>
    </row>
    <row r="1107" spans="1:7" x14ac:dyDescent="0.25">
      <c r="A1107" s="16" t="s">
        <v>2507</v>
      </c>
      <c r="B1107" s="17" t="s">
        <v>2510</v>
      </c>
      <c r="C1107" s="18">
        <v>15</v>
      </c>
      <c r="D1107" s="19">
        <v>82.25</v>
      </c>
      <c r="E1107" s="20" t="s">
        <v>2511</v>
      </c>
      <c r="F1107">
        <v>2546</v>
      </c>
      <c r="G1107" t="str">
        <f t="shared" si="17"/>
        <v>Eucalyptus polyanthemos015</v>
      </c>
    </row>
    <row r="1108" spans="1:7" x14ac:dyDescent="0.25">
      <c r="A1108" s="16" t="s">
        <v>2512</v>
      </c>
      <c r="B1108" s="17" t="s">
        <v>2513</v>
      </c>
      <c r="C1108" s="18">
        <v>5</v>
      </c>
      <c r="D1108" s="19">
        <v>36.75</v>
      </c>
      <c r="E1108" s="20" t="s">
        <v>2514</v>
      </c>
      <c r="F1108">
        <v>1387</v>
      </c>
      <c r="G1108" t="str">
        <f t="shared" si="17"/>
        <v>Eucalyptus s. 'Rosea'05</v>
      </c>
    </row>
    <row r="1109" spans="1:7" x14ac:dyDescent="0.25">
      <c r="A1109" s="16" t="s">
        <v>2512</v>
      </c>
      <c r="B1109" s="17" t="s">
        <v>2515</v>
      </c>
      <c r="C1109" s="18">
        <v>15</v>
      </c>
      <c r="D1109" s="19">
        <v>82.25</v>
      </c>
      <c r="E1109" s="20" t="s">
        <v>2516</v>
      </c>
      <c r="F1109">
        <v>2547</v>
      </c>
      <c r="G1109" t="str">
        <f t="shared" si="17"/>
        <v>Eucalyptus s. 'Rosea'015</v>
      </c>
    </row>
    <row r="1110" spans="1:7" x14ac:dyDescent="0.25">
      <c r="A1110" s="16" t="s">
        <v>2517</v>
      </c>
      <c r="B1110" s="17" t="s">
        <v>2518</v>
      </c>
      <c r="C1110" s="18">
        <v>1</v>
      </c>
      <c r="D1110" s="19">
        <v>7.5</v>
      </c>
      <c r="E1110" s="20" t="s">
        <v>2519</v>
      </c>
      <c r="F1110">
        <v>220</v>
      </c>
      <c r="G1110" t="str">
        <f t="shared" si="17"/>
        <v>Euonymus f. 'Colorata'01</v>
      </c>
    </row>
    <row r="1111" spans="1:7" x14ac:dyDescent="0.25">
      <c r="A1111" s="16" t="s">
        <v>2520</v>
      </c>
      <c r="B1111" s="17" t="s">
        <v>2521</v>
      </c>
      <c r="C1111" s="18">
        <v>1</v>
      </c>
      <c r="D1111" s="19">
        <v>7.5</v>
      </c>
      <c r="E1111" s="20" t="s">
        <v>2522</v>
      </c>
      <c r="F1111">
        <v>221</v>
      </c>
      <c r="G1111" t="str">
        <f t="shared" si="17"/>
        <v>Euonymus f. 'Emerald Gaiety'01</v>
      </c>
    </row>
    <row r="1112" spans="1:7" x14ac:dyDescent="0.25">
      <c r="A1112" s="16" t="s">
        <v>2520</v>
      </c>
      <c r="B1112" s="17" t="s">
        <v>2523</v>
      </c>
      <c r="C1112" s="18">
        <v>5</v>
      </c>
      <c r="D1112" s="19">
        <v>20.5</v>
      </c>
      <c r="E1112" s="20" t="s">
        <v>2524</v>
      </c>
      <c r="F1112">
        <v>1388</v>
      </c>
      <c r="G1112" t="str">
        <f t="shared" si="17"/>
        <v>Euonymus f. 'Emerald Gaiety'05</v>
      </c>
    </row>
    <row r="1113" spans="1:7" x14ac:dyDescent="0.25">
      <c r="A1113" s="16" t="s">
        <v>2525</v>
      </c>
      <c r="B1113" s="17" t="s">
        <v>2526</v>
      </c>
      <c r="C1113" s="18">
        <v>1</v>
      </c>
      <c r="D1113" s="19">
        <v>7.5</v>
      </c>
      <c r="E1113" s="20" t="s">
        <v>2527</v>
      </c>
      <c r="F1113">
        <v>222</v>
      </c>
      <c r="G1113" t="str">
        <f t="shared" si="17"/>
        <v>Euonymus f. 'Emerald 'n Gold'01</v>
      </c>
    </row>
    <row r="1114" spans="1:7" x14ac:dyDescent="0.25">
      <c r="A1114" s="16" t="s">
        <v>2525</v>
      </c>
      <c r="B1114" s="17" t="s">
        <v>2528</v>
      </c>
      <c r="C1114" s="18">
        <v>5</v>
      </c>
      <c r="D1114" s="19">
        <v>20.5</v>
      </c>
      <c r="E1114" s="20" t="s">
        <v>2529</v>
      </c>
      <c r="F1114">
        <v>1389</v>
      </c>
      <c r="G1114" t="str">
        <f t="shared" si="17"/>
        <v>Euonymus f. 'Emerald 'n Gold'05</v>
      </c>
    </row>
    <row r="1115" spans="1:7" x14ac:dyDescent="0.25">
      <c r="A1115" s="16" t="s">
        <v>2530</v>
      </c>
      <c r="B1115" s="17" t="s">
        <v>2531</v>
      </c>
      <c r="C1115" s="18">
        <v>1</v>
      </c>
      <c r="D1115" s="19">
        <v>7.5</v>
      </c>
      <c r="E1115" s="20" t="s">
        <v>2532</v>
      </c>
      <c r="F1115">
        <v>223</v>
      </c>
      <c r="G1115" t="str">
        <f t="shared" si="17"/>
        <v>Euonymus j. 'Aureo-Marginata'01</v>
      </c>
    </row>
    <row r="1116" spans="1:7" x14ac:dyDescent="0.25">
      <c r="A1116" s="16" t="s">
        <v>2530</v>
      </c>
      <c r="B1116" s="17" t="s">
        <v>2533</v>
      </c>
      <c r="C1116" s="18">
        <v>5</v>
      </c>
      <c r="D1116" s="19">
        <v>20.5</v>
      </c>
      <c r="E1116" s="20" t="s">
        <v>2534</v>
      </c>
      <c r="F1116">
        <v>1390</v>
      </c>
      <c r="G1116" t="str">
        <f t="shared" si="17"/>
        <v>Euonymus j. 'Aureo-Marginata'05</v>
      </c>
    </row>
    <row r="1117" spans="1:7" x14ac:dyDescent="0.25">
      <c r="A1117" s="16" t="s">
        <v>2535</v>
      </c>
      <c r="B1117" s="17" t="s">
        <v>2536</v>
      </c>
      <c r="C1117" s="18">
        <v>1</v>
      </c>
      <c r="D1117" s="19">
        <v>7.5</v>
      </c>
      <c r="E1117" s="20" t="s">
        <v>2537</v>
      </c>
      <c r="F1117">
        <v>224</v>
      </c>
      <c r="G1117" t="str">
        <f t="shared" si="17"/>
        <v>Euonymus j. 'Aureo-Variegata'01</v>
      </c>
    </row>
    <row r="1118" spans="1:7" x14ac:dyDescent="0.25">
      <c r="A1118" s="16" t="s">
        <v>2535</v>
      </c>
      <c r="B1118" s="17" t="s">
        <v>2538</v>
      </c>
      <c r="C1118" s="18">
        <v>5</v>
      </c>
      <c r="D1118" s="19">
        <v>20.5</v>
      </c>
      <c r="E1118" s="20" t="s">
        <v>2539</v>
      </c>
      <c r="F1118">
        <v>1391</v>
      </c>
      <c r="G1118" t="str">
        <f t="shared" si="17"/>
        <v>Euonymus j. 'Aureo-Variegata'05</v>
      </c>
    </row>
    <row r="1119" spans="1:7" x14ac:dyDescent="0.25">
      <c r="A1119" s="16" t="s">
        <v>2540</v>
      </c>
      <c r="B1119" s="17" t="s">
        <v>2541</v>
      </c>
      <c r="C1119" s="18">
        <v>1</v>
      </c>
      <c r="D1119" s="19">
        <v>7.5</v>
      </c>
      <c r="E1119" s="20" t="s">
        <v>2542</v>
      </c>
      <c r="F1119">
        <v>225</v>
      </c>
      <c r="G1119" t="str">
        <f t="shared" si="17"/>
        <v>Euonymus j. 'Green Spire'01</v>
      </c>
    </row>
    <row r="1120" spans="1:7" x14ac:dyDescent="0.25">
      <c r="A1120" s="16" t="s">
        <v>2540</v>
      </c>
      <c r="B1120" s="17" t="s">
        <v>2543</v>
      </c>
      <c r="C1120" s="18">
        <v>5</v>
      </c>
      <c r="D1120" s="19">
        <v>20</v>
      </c>
      <c r="E1120" s="20" t="s">
        <v>2544</v>
      </c>
      <c r="F1120">
        <v>1392</v>
      </c>
      <c r="G1120" t="str">
        <f t="shared" si="17"/>
        <v>Euonymus j. 'Green Spire'05</v>
      </c>
    </row>
    <row r="1121" spans="1:7" x14ac:dyDescent="0.25">
      <c r="A1121" s="16" t="s">
        <v>2545</v>
      </c>
      <c r="B1121" s="17" t="s">
        <v>2546</v>
      </c>
      <c r="C1121" s="18">
        <v>1</v>
      </c>
      <c r="D1121" s="19">
        <v>7.5</v>
      </c>
      <c r="E1121" s="20" t="s">
        <v>2547</v>
      </c>
      <c r="F1121">
        <v>226</v>
      </c>
      <c r="G1121" t="str">
        <f t="shared" si="17"/>
        <v>Euonymus j. 'Micro. Variegata'01</v>
      </c>
    </row>
    <row r="1122" spans="1:7" x14ac:dyDescent="0.25">
      <c r="A1122" s="16" t="s">
        <v>2545</v>
      </c>
      <c r="B1122" s="17" t="s">
        <v>2548</v>
      </c>
      <c r="C1122" s="18">
        <v>5</v>
      </c>
      <c r="D1122" s="19">
        <v>20.5</v>
      </c>
      <c r="E1122" s="20" t="s">
        <v>2549</v>
      </c>
      <c r="F1122">
        <v>1393</v>
      </c>
      <c r="G1122" t="str">
        <f t="shared" si="17"/>
        <v>Euonymus j. 'Micro. Variegata'05</v>
      </c>
    </row>
    <row r="1123" spans="1:7" x14ac:dyDescent="0.25">
      <c r="A1123" s="16" t="s">
        <v>2550</v>
      </c>
      <c r="B1123" s="17" t="s">
        <v>2551</v>
      </c>
      <c r="C1123" s="18">
        <v>1</v>
      </c>
      <c r="D1123" s="19">
        <v>7.5</v>
      </c>
      <c r="E1123" s="20" t="s">
        <v>2552</v>
      </c>
      <c r="F1123">
        <v>227</v>
      </c>
      <c r="G1123" t="str">
        <f t="shared" si="17"/>
        <v>Euonymus j. 'Microphylla'01</v>
      </c>
    </row>
    <row r="1124" spans="1:7" x14ac:dyDescent="0.25">
      <c r="A1124" s="16" t="s">
        <v>2550</v>
      </c>
      <c r="B1124" s="17" t="s">
        <v>2553</v>
      </c>
      <c r="C1124" s="18">
        <v>5</v>
      </c>
      <c r="D1124" s="19">
        <v>20.5</v>
      </c>
      <c r="E1124" s="20" t="s">
        <v>2554</v>
      </c>
      <c r="F1124">
        <v>1394</v>
      </c>
      <c r="G1124" t="str">
        <f t="shared" si="17"/>
        <v>Euonymus j. 'Microphylla'05</v>
      </c>
    </row>
    <row r="1125" spans="1:7" x14ac:dyDescent="0.25">
      <c r="A1125" s="16" t="s">
        <v>2555</v>
      </c>
      <c r="B1125" s="17" t="s">
        <v>2556</v>
      </c>
      <c r="C1125" s="18">
        <v>1</v>
      </c>
      <c r="D1125" s="19">
        <v>7.5</v>
      </c>
      <c r="E1125" s="20" t="s">
        <v>2557</v>
      </c>
      <c r="F1125">
        <v>228</v>
      </c>
      <c r="G1125" t="str">
        <f t="shared" si="17"/>
        <v>Euonymus j. 'Silver Queen'01</v>
      </c>
    </row>
    <row r="1126" spans="1:7" x14ac:dyDescent="0.25">
      <c r="A1126" s="16" t="s">
        <v>2555</v>
      </c>
      <c r="B1126" s="17" t="s">
        <v>2558</v>
      </c>
      <c r="C1126" s="18">
        <v>5</v>
      </c>
      <c r="D1126" s="19">
        <v>20.5</v>
      </c>
      <c r="E1126" s="20" t="s">
        <v>2559</v>
      </c>
      <c r="F1126">
        <v>1395</v>
      </c>
      <c r="G1126" t="str">
        <f t="shared" si="17"/>
        <v>Euonymus j. 'Silver Queen'05</v>
      </c>
    </row>
    <row r="1127" spans="1:7" x14ac:dyDescent="0.25">
      <c r="A1127" s="16" t="s">
        <v>2560</v>
      </c>
      <c r="B1127" s="17" t="s">
        <v>2561</v>
      </c>
      <c r="C1127" s="18">
        <v>1</v>
      </c>
      <c r="D1127" s="19">
        <v>31</v>
      </c>
      <c r="E1127" s="20" t="s">
        <v>17</v>
      </c>
      <c r="F1127">
        <v>229</v>
      </c>
      <c r="G1127" t="str">
        <f t="shared" si="17"/>
        <v>FALL CLASS 202401</v>
      </c>
    </row>
    <row r="1128" spans="1:7" x14ac:dyDescent="0.25">
      <c r="A1128" s="16" t="s">
        <v>2560</v>
      </c>
      <c r="B1128" s="17" t="s">
        <v>2562</v>
      </c>
      <c r="C1128" s="18">
        <v>1</v>
      </c>
      <c r="D1128" s="19">
        <v>31</v>
      </c>
      <c r="E1128" s="20" t="s">
        <v>17</v>
      </c>
      <c r="F1128">
        <v>230</v>
      </c>
      <c r="G1128" t="str">
        <f t="shared" si="17"/>
        <v>FALL CLASS 202401</v>
      </c>
    </row>
    <row r="1129" spans="1:7" x14ac:dyDescent="0.25">
      <c r="A1129" s="16" t="s">
        <v>2563</v>
      </c>
      <c r="B1129" s="17" t="s">
        <v>2564</v>
      </c>
      <c r="C1129" s="18">
        <v>5</v>
      </c>
      <c r="D1129" s="19">
        <v>18.75</v>
      </c>
      <c r="E1129" s="20" t="s">
        <v>2565</v>
      </c>
      <c r="F1129">
        <v>1396</v>
      </c>
      <c r="G1129" t="str">
        <f t="shared" si="17"/>
        <v>Feijoa sellowiana05</v>
      </c>
    </row>
    <row r="1130" spans="1:7" x14ac:dyDescent="0.25">
      <c r="A1130" s="16" t="s">
        <v>2563</v>
      </c>
      <c r="B1130" s="17" t="s">
        <v>2566</v>
      </c>
      <c r="C1130" s="18">
        <v>15</v>
      </c>
      <c r="D1130" s="19">
        <v>75</v>
      </c>
      <c r="E1130" s="20" t="s">
        <v>2567</v>
      </c>
      <c r="F1130">
        <v>2548</v>
      </c>
      <c r="G1130" t="str">
        <f t="shared" si="17"/>
        <v>Feijoa sellowiana015</v>
      </c>
    </row>
    <row r="1131" spans="1:7" x14ac:dyDescent="0.25">
      <c r="A1131" s="16" t="s">
        <v>2568</v>
      </c>
      <c r="B1131" s="17" t="s">
        <v>2569</v>
      </c>
      <c r="C1131" s="18">
        <v>5</v>
      </c>
      <c r="D1131" s="19">
        <v>71.5</v>
      </c>
      <c r="E1131" s="20" t="s">
        <v>2570</v>
      </c>
      <c r="F1131">
        <v>1397</v>
      </c>
      <c r="G1131" t="str">
        <f t="shared" si="17"/>
        <v>Feijoa sellowiana ESP05</v>
      </c>
    </row>
    <row r="1132" spans="1:7" x14ac:dyDescent="0.25">
      <c r="A1132" s="16" t="s">
        <v>2571</v>
      </c>
      <c r="B1132" s="17" t="s">
        <v>2572</v>
      </c>
      <c r="C1132" s="18">
        <v>1</v>
      </c>
      <c r="D1132" s="19">
        <v>23.25</v>
      </c>
      <c r="E1132" s="20" t="s">
        <v>2573</v>
      </c>
      <c r="F1132">
        <v>231</v>
      </c>
      <c r="G1132" t="str">
        <f t="shared" si="17"/>
        <v>Feijoa sellowiana PT01</v>
      </c>
    </row>
    <row r="1133" spans="1:7" x14ac:dyDescent="0.25">
      <c r="A1133" s="16" t="s">
        <v>2571</v>
      </c>
      <c r="B1133" s="17" t="s">
        <v>2574</v>
      </c>
      <c r="C1133" s="18">
        <v>5</v>
      </c>
      <c r="D1133" s="19">
        <v>52.25</v>
      </c>
      <c r="E1133" s="20" t="s">
        <v>2575</v>
      </c>
      <c r="F1133">
        <v>1398</v>
      </c>
      <c r="G1133" t="str">
        <f t="shared" si="17"/>
        <v>Feijoa sellowiana PT05</v>
      </c>
    </row>
    <row r="1134" spans="1:7" x14ac:dyDescent="0.25">
      <c r="A1134" s="16" t="s">
        <v>2576</v>
      </c>
      <c r="B1134" s="17" t="s">
        <v>2577</v>
      </c>
      <c r="C1134" s="18">
        <v>5</v>
      </c>
      <c r="D1134" s="19">
        <v>38.25</v>
      </c>
      <c r="E1134" s="20" t="s">
        <v>2578</v>
      </c>
      <c r="F1134">
        <v>1399</v>
      </c>
      <c r="G1134" t="str">
        <f t="shared" si="17"/>
        <v>Feijowa sellowiana std.05</v>
      </c>
    </row>
    <row r="1135" spans="1:7" x14ac:dyDescent="0.25">
      <c r="A1135" s="16" t="s">
        <v>2576</v>
      </c>
      <c r="B1135" s="17" t="s">
        <v>2579</v>
      </c>
      <c r="C1135" s="18">
        <v>15</v>
      </c>
      <c r="D1135" s="19">
        <v>90</v>
      </c>
      <c r="E1135" s="20" t="s">
        <v>2580</v>
      </c>
      <c r="F1135">
        <v>2549</v>
      </c>
      <c r="G1135" t="str">
        <f t="shared" si="17"/>
        <v>Feijowa sellowiana std.015</v>
      </c>
    </row>
    <row r="1136" spans="1:7" x14ac:dyDescent="0.25">
      <c r="A1136" s="16" t="s">
        <v>2576</v>
      </c>
      <c r="B1136" s="17" t="s">
        <v>2581</v>
      </c>
      <c r="C1136" s="18">
        <v>24</v>
      </c>
      <c r="D1136" s="19">
        <v>277.5</v>
      </c>
      <c r="E1136" s="20" t="s">
        <v>2582</v>
      </c>
      <c r="F1136">
        <v>2933</v>
      </c>
      <c r="G1136" t="str">
        <f t="shared" si="17"/>
        <v>Feijowa sellowiana std.024</v>
      </c>
    </row>
    <row r="1137" spans="1:7" x14ac:dyDescent="0.25">
      <c r="A1137" s="16" t="s">
        <v>2583</v>
      </c>
      <c r="B1137" s="17" t="s">
        <v>2584</v>
      </c>
      <c r="C1137" s="18">
        <v>1</v>
      </c>
      <c r="D1137" s="19">
        <v>70.75</v>
      </c>
      <c r="E1137" s="20" t="s">
        <v>17</v>
      </c>
      <c r="F1137">
        <v>232</v>
      </c>
      <c r="G1137" t="str">
        <f t="shared" si="17"/>
        <v>FESTIVE FUN CONTAINERSCAPE01</v>
      </c>
    </row>
    <row r="1138" spans="1:7" x14ac:dyDescent="0.25">
      <c r="A1138" s="16" t="s">
        <v>2585</v>
      </c>
      <c r="B1138" s="17" t="s">
        <v>2586</v>
      </c>
      <c r="C1138" s="18">
        <v>1</v>
      </c>
      <c r="D1138" s="19">
        <v>8</v>
      </c>
      <c r="E1138" s="20" t="s">
        <v>2587</v>
      </c>
      <c r="F1138">
        <v>233</v>
      </c>
      <c r="G1138" t="str">
        <f t="shared" si="17"/>
        <v>Festuca californica01</v>
      </c>
    </row>
    <row r="1139" spans="1:7" x14ac:dyDescent="0.25">
      <c r="A1139" s="16" t="s">
        <v>2588</v>
      </c>
      <c r="B1139" s="17" t="s">
        <v>2589</v>
      </c>
      <c r="C1139" s="18">
        <v>1</v>
      </c>
      <c r="D1139" s="19">
        <v>8</v>
      </c>
      <c r="E1139" s="20" t="s">
        <v>2590</v>
      </c>
      <c r="F1139">
        <v>234</v>
      </c>
      <c r="G1139" t="str">
        <f t="shared" si="17"/>
        <v>Festuca i. 'Siskiyou Blue'01</v>
      </c>
    </row>
    <row r="1140" spans="1:7" x14ac:dyDescent="0.25">
      <c r="A1140" s="16" t="s">
        <v>2591</v>
      </c>
      <c r="B1140" s="17" t="s">
        <v>2592</v>
      </c>
      <c r="C1140" s="18">
        <v>1</v>
      </c>
      <c r="D1140" s="19">
        <v>8</v>
      </c>
      <c r="E1140" s="20" t="s">
        <v>2593</v>
      </c>
      <c r="F1140">
        <v>235</v>
      </c>
      <c r="G1140" t="str">
        <f t="shared" si="17"/>
        <v>Festuca mairii01</v>
      </c>
    </row>
    <row r="1141" spans="1:7" x14ac:dyDescent="0.25">
      <c r="A1141" s="16" t="s">
        <v>2591</v>
      </c>
      <c r="B1141" s="17" t="s">
        <v>2594</v>
      </c>
      <c r="C1141" s="18">
        <v>5</v>
      </c>
      <c r="D1141" s="19">
        <v>20</v>
      </c>
      <c r="E1141" s="20" t="s">
        <v>2595</v>
      </c>
      <c r="F1141">
        <v>1400</v>
      </c>
      <c r="G1141" t="str">
        <f t="shared" si="17"/>
        <v>Festuca mairii05</v>
      </c>
    </row>
    <row r="1142" spans="1:7" x14ac:dyDescent="0.25">
      <c r="A1142" s="16" t="s">
        <v>2596</v>
      </c>
      <c r="B1142" s="17" t="s">
        <v>2597</v>
      </c>
      <c r="C1142" s="18">
        <v>1</v>
      </c>
      <c r="D1142" s="19">
        <v>31</v>
      </c>
      <c r="E1142" s="20" t="s">
        <v>2598</v>
      </c>
      <c r="F1142">
        <v>236</v>
      </c>
      <c r="G1142" t="str">
        <f t="shared" si="17"/>
        <v>Festuca mairii 3 PAK01</v>
      </c>
    </row>
    <row r="1143" spans="1:7" x14ac:dyDescent="0.25">
      <c r="A1143" s="16" t="s">
        <v>2599</v>
      </c>
      <c r="B1143" s="17" t="s">
        <v>2600</v>
      </c>
      <c r="C1143" s="18">
        <v>1</v>
      </c>
      <c r="D1143" s="19">
        <v>8</v>
      </c>
      <c r="E1143" s="20" t="s">
        <v>2601</v>
      </c>
      <c r="F1143">
        <v>237</v>
      </c>
      <c r="G1143" t="str">
        <f t="shared" si="17"/>
        <v>Festuca o. 'Elijah Blue'01</v>
      </c>
    </row>
    <row r="1144" spans="1:7" x14ac:dyDescent="0.25">
      <c r="A1144" s="16" t="s">
        <v>2599</v>
      </c>
      <c r="B1144" s="17" t="s">
        <v>2602</v>
      </c>
      <c r="C1144" s="18">
        <v>5</v>
      </c>
      <c r="D1144" s="19">
        <v>20</v>
      </c>
      <c r="E1144" s="20" t="s">
        <v>2603</v>
      </c>
      <c r="F1144">
        <v>1401</v>
      </c>
      <c r="G1144" t="str">
        <f t="shared" si="17"/>
        <v>Festuca o. 'Elijah Blue'05</v>
      </c>
    </row>
    <row r="1145" spans="1:7" x14ac:dyDescent="0.25">
      <c r="A1145" s="16" t="s">
        <v>2604</v>
      </c>
      <c r="B1145" s="17" t="s">
        <v>2605</v>
      </c>
      <c r="C1145" s="18">
        <v>1</v>
      </c>
      <c r="D1145" s="19">
        <v>8.25</v>
      </c>
      <c r="E1145" s="20" t="s">
        <v>2606</v>
      </c>
      <c r="F1145">
        <v>238</v>
      </c>
      <c r="G1145" t="str">
        <f t="shared" si="17"/>
        <v>Festuca r. 'Molate'01</v>
      </c>
    </row>
    <row r="1146" spans="1:7" x14ac:dyDescent="0.25">
      <c r="A1146" s="16" t="s">
        <v>2607</v>
      </c>
      <c r="B1146" s="17" t="s">
        <v>2608</v>
      </c>
      <c r="C1146" s="18">
        <v>1</v>
      </c>
      <c r="D1146" s="19">
        <v>8</v>
      </c>
      <c r="E1146" s="20" t="s">
        <v>2609</v>
      </c>
      <c r="F1146">
        <v>239</v>
      </c>
      <c r="G1146" t="str">
        <f t="shared" si="17"/>
        <v>Festuca rubra01</v>
      </c>
    </row>
    <row r="1147" spans="1:7" x14ac:dyDescent="0.25">
      <c r="A1147" s="16" t="s">
        <v>2610</v>
      </c>
      <c r="B1147" s="17" t="s">
        <v>2611</v>
      </c>
      <c r="C1147" s="18">
        <v>5</v>
      </c>
      <c r="D1147" s="19">
        <v>62</v>
      </c>
      <c r="E1147" s="20" t="s">
        <v>17</v>
      </c>
      <c r="F1147">
        <v>1402</v>
      </c>
      <c r="G1147" t="str">
        <f t="shared" si="17"/>
        <v>Ficus nitida HEDGE05</v>
      </c>
    </row>
    <row r="1148" spans="1:7" x14ac:dyDescent="0.25">
      <c r="A1148" s="16" t="s">
        <v>2612</v>
      </c>
      <c r="B1148" s="17" t="s">
        <v>2613</v>
      </c>
      <c r="C1148" s="18">
        <v>1</v>
      </c>
      <c r="D1148" s="19">
        <v>10.5</v>
      </c>
      <c r="E1148" s="20" t="s">
        <v>2614</v>
      </c>
      <c r="F1148">
        <v>240</v>
      </c>
      <c r="G1148" t="str">
        <f t="shared" si="17"/>
        <v>Ficus pumila/repens Staked01</v>
      </c>
    </row>
    <row r="1149" spans="1:7" x14ac:dyDescent="0.25">
      <c r="A1149" s="16" t="s">
        <v>2612</v>
      </c>
      <c r="B1149" s="17" t="s">
        <v>2615</v>
      </c>
      <c r="C1149" s="18">
        <v>5</v>
      </c>
      <c r="D1149" s="19">
        <v>29.25</v>
      </c>
      <c r="E1149" s="20" t="s">
        <v>2616</v>
      </c>
      <c r="F1149">
        <v>1403</v>
      </c>
      <c r="G1149" t="str">
        <f t="shared" si="17"/>
        <v>Ficus pumila/repens Staked05</v>
      </c>
    </row>
    <row r="1150" spans="1:7" x14ac:dyDescent="0.25">
      <c r="A1150" s="16" t="s">
        <v>2612</v>
      </c>
      <c r="B1150" s="17" t="s">
        <v>2617</v>
      </c>
      <c r="C1150" s="18">
        <v>15</v>
      </c>
      <c r="D1150" s="19">
        <v>89.75</v>
      </c>
      <c r="E1150" s="20" t="s">
        <v>2618</v>
      </c>
      <c r="F1150">
        <v>2550</v>
      </c>
      <c r="G1150" t="str">
        <f t="shared" si="17"/>
        <v>Ficus pumila/repens Staked015</v>
      </c>
    </row>
    <row r="1151" spans="1:7" x14ac:dyDescent="0.25">
      <c r="A1151" s="16" t="s">
        <v>2619</v>
      </c>
      <c r="B1151" s="17" t="s">
        <v>2620</v>
      </c>
      <c r="C1151" s="18">
        <v>5</v>
      </c>
      <c r="D1151" s="19">
        <v>38</v>
      </c>
      <c r="E1151" s="20" t="s">
        <v>17</v>
      </c>
      <c r="F1151">
        <v>1404</v>
      </c>
      <c r="G1151" t="str">
        <f t="shared" si="17"/>
        <v>Fig Assorted Varieties05</v>
      </c>
    </row>
    <row r="1152" spans="1:7" x14ac:dyDescent="0.25">
      <c r="A1152" s="16" t="s">
        <v>2621</v>
      </c>
      <c r="B1152" s="17" t="s">
        <v>2622</v>
      </c>
      <c r="C1152" s="18">
        <v>1</v>
      </c>
      <c r="D1152" s="19">
        <v>18</v>
      </c>
      <c r="E1152" s="20" t="s">
        <v>2623</v>
      </c>
      <c r="F1152">
        <v>241</v>
      </c>
      <c r="G1152" t="str">
        <f t="shared" si="17"/>
        <v>Fig Black Mission01</v>
      </c>
    </row>
    <row r="1153" spans="1:7" x14ac:dyDescent="0.25">
      <c r="A1153" s="16" t="s">
        <v>2621</v>
      </c>
      <c r="B1153" s="17" t="s">
        <v>2624</v>
      </c>
      <c r="C1153" s="18">
        <v>2</v>
      </c>
      <c r="D1153" s="19">
        <v>19.75</v>
      </c>
      <c r="E1153" s="20" t="s">
        <v>2625</v>
      </c>
      <c r="F1153">
        <v>757</v>
      </c>
      <c r="G1153" t="str">
        <f t="shared" si="17"/>
        <v>Fig Black Mission02</v>
      </c>
    </row>
    <row r="1154" spans="1:7" x14ac:dyDescent="0.25">
      <c r="A1154" s="16" t="s">
        <v>2621</v>
      </c>
      <c r="B1154" s="17" t="s">
        <v>2626</v>
      </c>
      <c r="C1154" s="18">
        <v>5</v>
      </c>
      <c r="D1154" s="19">
        <v>38</v>
      </c>
      <c r="E1154" s="20" t="s">
        <v>2627</v>
      </c>
      <c r="F1154">
        <v>1405</v>
      </c>
      <c r="G1154" t="str">
        <f t="shared" si="17"/>
        <v>Fig Black Mission05</v>
      </c>
    </row>
    <row r="1155" spans="1:7" x14ac:dyDescent="0.25">
      <c r="A1155" s="16" t="s">
        <v>2621</v>
      </c>
      <c r="B1155" s="17" t="s">
        <v>2628</v>
      </c>
      <c r="C1155" s="18">
        <v>7</v>
      </c>
      <c r="D1155" s="19">
        <v>74.25</v>
      </c>
      <c r="E1155" s="20" t="s">
        <v>2629</v>
      </c>
      <c r="F1155">
        <v>2122</v>
      </c>
      <c r="G1155" t="str">
        <f t="shared" ref="G1155:G1218" si="18">A1155&amp;0&amp;C1155</f>
        <v>Fig Black Mission07</v>
      </c>
    </row>
    <row r="1156" spans="1:7" x14ac:dyDescent="0.25">
      <c r="A1156" s="16" t="s">
        <v>2630</v>
      </c>
      <c r="B1156" s="17" t="s">
        <v>2631</v>
      </c>
      <c r="C1156" s="18">
        <v>1</v>
      </c>
      <c r="D1156" s="19">
        <v>18</v>
      </c>
      <c r="E1156" s="20" t="s">
        <v>2632</v>
      </c>
      <c r="F1156">
        <v>242</v>
      </c>
      <c r="G1156" t="str">
        <f t="shared" si="18"/>
        <v>Fig Brown Turkey01</v>
      </c>
    </row>
    <row r="1157" spans="1:7" x14ac:dyDescent="0.25">
      <c r="A1157" s="16" t="s">
        <v>2630</v>
      </c>
      <c r="B1157" s="17" t="s">
        <v>2633</v>
      </c>
      <c r="C1157" s="18">
        <v>2</v>
      </c>
      <c r="D1157" s="19">
        <v>19.75</v>
      </c>
      <c r="E1157" s="20" t="s">
        <v>2634</v>
      </c>
      <c r="F1157">
        <v>758</v>
      </c>
      <c r="G1157" t="str">
        <f t="shared" si="18"/>
        <v>Fig Brown Turkey02</v>
      </c>
    </row>
    <row r="1158" spans="1:7" x14ac:dyDescent="0.25">
      <c r="A1158" s="16" t="s">
        <v>2630</v>
      </c>
      <c r="B1158" s="17" t="s">
        <v>2635</v>
      </c>
      <c r="C1158" s="18">
        <v>5</v>
      </c>
      <c r="D1158" s="19">
        <v>38</v>
      </c>
      <c r="E1158" s="20" t="s">
        <v>2636</v>
      </c>
      <c r="F1158">
        <v>1406</v>
      </c>
      <c r="G1158" t="str">
        <f t="shared" si="18"/>
        <v>Fig Brown Turkey05</v>
      </c>
    </row>
    <row r="1159" spans="1:7" x14ac:dyDescent="0.25">
      <c r="A1159" s="16" t="s">
        <v>2630</v>
      </c>
      <c r="B1159" s="17" t="s">
        <v>2637</v>
      </c>
      <c r="C1159" s="18">
        <v>7</v>
      </c>
      <c r="D1159" s="19">
        <v>74.25</v>
      </c>
      <c r="E1159" s="20" t="s">
        <v>2638</v>
      </c>
      <c r="F1159">
        <v>2123</v>
      </c>
      <c r="G1159" t="str">
        <f t="shared" si="18"/>
        <v>Fig Brown Turkey07</v>
      </c>
    </row>
    <row r="1160" spans="1:7" x14ac:dyDescent="0.25">
      <c r="A1160" s="16" t="s">
        <v>2639</v>
      </c>
      <c r="B1160" s="17" t="s">
        <v>2640</v>
      </c>
      <c r="C1160" s="18">
        <v>1</v>
      </c>
      <c r="D1160" s="19">
        <v>14.75</v>
      </c>
      <c r="E1160" s="20" t="s">
        <v>2641</v>
      </c>
      <c r="F1160">
        <v>243</v>
      </c>
      <c r="G1160" t="str">
        <f t="shared" si="18"/>
        <v>Fig Celeste01</v>
      </c>
    </row>
    <row r="1161" spans="1:7" x14ac:dyDescent="0.25">
      <c r="A1161" s="16" t="s">
        <v>2639</v>
      </c>
      <c r="B1161" s="17" t="s">
        <v>2642</v>
      </c>
      <c r="C1161" s="18">
        <v>2</v>
      </c>
      <c r="D1161" s="19">
        <v>19.75</v>
      </c>
      <c r="E1161" s="20" t="s">
        <v>2643</v>
      </c>
      <c r="F1161">
        <v>759</v>
      </c>
      <c r="G1161" t="str">
        <f t="shared" si="18"/>
        <v>Fig Celeste02</v>
      </c>
    </row>
    <row r="1162" spans="1:7" x14ac:dyDescent="0.25">
      <c r="A1162" s="16" t="s">
        <v>2639</v>
      </c>
      <c r="B1162" s="17" t="s">
        <v>2644</v>
      </c>
      <c r="C1162" s="18">
        <v>5</v>
      </c>
      <c r="D1162" s="19">
        <v>38</v>
      </c>
      <c r="E1162" s="20" t="s">
        <v>2645</v>
      </c>
      <c r="F1162">
        <v>1407</v>
      </c>
      <c r="G1162" t="str">
        <f t="shared" si="18"/>
        <v>Fig Celeste05</v>
      </c>
    </row>
    <row r="1163" spans="1:7" x14ac:dyDescent="0.25">
      <c r="A1163" s="16" t="s">
        <v>2646</v>
      </c>
      <c r="B1163" s="17" t="s">
        <v>2647</v>
      </c>
      <c r="C1163" s="18">
        <v>5</v>
      </c>
      <c r="D1163" s="19">
        <v>38</v>
      </c>
      <c r="E1163" s="20" t="s">
        <v>2648</v>
      </c>
      <c r="F1163">
        <v>1408</v>
      </c>
      <c r="G1163" t="str">
        <f t="shared" si="18"/>
        <v>Fig Desert King05</v>
      </c>
    </row>
    <row r="1164" spans="1:7" x14ac:dyDescent="0.25">
      <c r="A1164" s="16" t="s">
        <v>2649</v>
      </c>
      <c r="B1164" s="17" t="s">
        <v>2650</v>
      </c>
      <c r="C1164" s="18">
        <v>5</v>
      </c>
      <c r="D1164" s="19">
        <v>38</v>
      </c>
      <c r="E1164" s="20" t="s">
        <v>2651</v>
      </c>
      <c r="F1164">
        <v>1409</v>
      </c>
      <c r="G1164" t="str">
        <f t="shared" si="18"/>
        <v>Fig Excel05</v>
      </c>
    </row>
    <row r="1165" spans="1:7" x14ac:dyDescent="0.25">
      <c r="A1165" s="16" t="s">
        <v>2649</v>
      </c>
      <c r="B1165" s="17" t="s">
        <v>2652</v>
      </c>
      <c r="C1165" s="18">
        <v>7</v>
      </c>
      <c r="D1165" s="19">
        <v>74.25</v>
      </c>
      <c r="E1165" s="20" t="s">
        <v>2653</v>
      </c>
      <c r="F1165">
        <v>2124</v>
      </c>
      <c r="G1165" t="str">
        <f t="shared" si="18"/>
        <v>Fig Excel07</v>
      </c>
    </row>
    <row r="1166" spans="1:7" x14ac:dyDescent="0.25">
      <c r="A1166" s="16" t="s">
        <v>2654</v>
      </c>
      <c r="B1166" s="17" t="s">
        <v>2655</v>
      </c>
      <c r="C1166" s="18">
        <v>5</v>
      </c>
      <c r="D1166" s="19">
        <v>38</v>
      </c>
      <c r="E1166" s="20" t="s">
        <v>2656</v>
      </c>
      <c r="F1166">
        <v>1410</v>
      </c>
      <c r="G1166" t="str">
        <f t="shared" si="18"/>
        <v>Fig Genoa05</v>
      </c>
    </row>
    <row r="1167" spans="1:7" x14ac:dyDescent="0.25">
      <c r="A1167" s="16" t="s">
        <v>2657</v>
      </c>
      <c r="B1167" s="17" t="s">
        <v>2658</v>
      </c>
      <c r="C1167" s="18">
        <v>5</v>
      </c>
      <c r="D1167" s="19">
        <v>38</v>
      </c>
      <c r="E1167" s="20" t="s">
        <v>2659</v>
      </c>
      <c r="F1167">
        <v>1411</v>
      </c>
      <c r="G1167" t="str">
        <f t="shared" si="18"/>
        <v>Fig Janice Seedless Kadota05</v>
      </c>
    </row>
    <row r="1168" spans="1:7" x14ac:dyDescent="0.25">
      <c r="A1168" s="16" t="s">
        <v>2660</v>
      </c>
      <c r="B1168" s="17" t="s">
        <v>2661</v>
      </c>
      <c r="C1168" s="18">
        <v>1</v>
      </c>
      <c r="D1168" s="19">
        <v>18</v>
      </c>
      <c r="E1168" s="20" t="s">
        <v>17</v>
      </c>
      <c r="F1168">
        <v>244</v>
      </c>
      <c r="G1168" t="str">
        <f t="shared" si="18"/>
        <v>Fig Kadota Fig01</v>
      </c>
    </row>
    <row r="1169" spans="1:7" x14ac:dyDescent="0.25">
      <c r="A1169" s="16" t="s">
        <v>2660</v>
      </c>
      <c r="B1169" s="17" t="s">
        <v>2662</v>
      </c>
      <c r="C1169" s="18">
        <v>2</v>
      </c>
      <c r="D1169" s="19">
        <v>19.75</v>
      </c>
      <c r="E1169" s="20" t="s">
        <v>17</v>
      </c>
      <c r="F1169">
        <v>760</v>
      </c>
      <c r="G1169" t="str">
        <f t="shared" si="18"/>
        <v>Fig Kadota Fig02</v>
      </c>
    </row>
    <row r="1170" spans="1:7" x14ac:dyDescent="0.25">
      <c r="A1170" s="16" t="s">
        <v>2660</v>
      </c>
      <c r="B1170" s="17" t="s">
        <v>2663</v>
      </c>
      <c r="C1170" s="18">
        <v>5</v>
      </c>
      <c r="D1170" s="19">
        <v>38</v>
      </c>
      <c r="E1170" s="20" t="s">
        <v>2664</v>
      </c>
      <c r="F1170">
        <v>1412</v>
      </c>
      <c r="G1170" t="str">
        <f t="shared" si="18"/>
        <v>Fig Kadota Fig05</v>
      </c>
    </row>
    <row r="1171" spans="1:7" x14ac:dyDescent="0.25">
      <c r="A1171" s="16" t="s">
        <v>2660</v>
      </c>
      <c r="B1171" s="17" t="s">
        <v>2665</v>
      </c>
      <c r="C1171" s="18">
        <v>7</v>
      </c>
      <c r="D1171" s="19">
        <v>74.25</v>
      </c>
      <c r="E1171" s="20" t="s">
        <v>17</v>
      </c>
      <c r="F1171">
        <v>2125</v>
      </c>
      <c r="G1171" t="str">
        <f t="shared" si="18"/>
        <v>Fig Kadota Fig07</v>
      </c>
    </row>
    <row r="1172" spans="1:7" x14ac:dyDescent="0.25">
      <c r="A1172" s="16" t="s">
        <v>2666</v>
      </c>
      <c r="B1172" s="17" t="s">
        <v>2667</v>
      </c>
      <c r="C1172" s="18">
        <v>5</v>
      </c>
      <c r="D1172" s="19">
        <v>38</v>
      </c>
      <c r="E1172" s="20" t="s">
        <v>2668</v>
      </c>
      <c r="F1172">
        <v>1413</v>
      </c>
      <c r="G1172" t="str">
        <f t="shared" si="18"/>
        <v>Fig Osborne Prolific05</v>
      </c>
    </row>
    <row r="1173" spans="1:7" x14ac:dyDescent="0.25">
      <c r="A1173" s="16" t="s">
        <v>2669</v>
      </c>
      <c r="B1173" s="17" t="s">
        <v>2670</v>
      </c>
      <c r="C1173" s="18">
        <v>5</v>
      </c>
      <c r="D1173" s="19">
        <v>38</v>
      </c>
      <c r="E1173" s="20" t="s">
        <v>2671</v>
      </c>
      <c r="F1173">
        <v>1414</v>
      </c>
      <c r="G1173" t="str">
        <f t="shared" si="18"/>
        <v>Fig Panache05</v>
      </c>
    </row>
    <row r="1174" spans="1:7" x14ac:dyDescent="0.25">
      <c r="A1174" s="16" t="s">
        <v>2672</v>
      </c>
      <c r="B1174" s="17" t="s">
        <v>2673</v>
      </c>
      <c r="C1174" s="18">
        <v>5</v>
      </c>
      <c r="D1174" s="19">
        <v>38</v>
      </c>
      <c r="E1174" s="20" t="s">
        <v>2674</v>
      </c>
      <c r="F1174">
        <v>1415</v>
      </c>
      <c r="G1174" t="str">
        <f t="shared" si="18"/>
        <v>Fig Peter's Honey05</v>
      </c>
    </row>
    <row r="1175" spans="1:7" x14ac:dyDescent="0.25">
      <c r="A1175" s="16" t="s">
        <v>2675</v>
      </c>
      <c r="B1175" s="17" t="s">
        <v>2676</v>
      </c>
      <c r="C1175" s="18">
        <v>1</v>
      </c>
      <c r="D1175" s="19">
        <v>26</v>
      </c>
      <c r="E1175" s="20" t="s">
        <v>17</v>
      </c>
      <c r="F1175">
        <v>245</v>
      </c>
      <c r="G1175" t="str">
        <f t="shared" si="18"/>
        <v>Fig Tree01</v>
      </c>
    </row>
    <row r="1176" spans="1:7" x14ac:dyDescent="0.25">
      <c r="A1176" s="16" t="s">
        <v>2677</v>
      </c>
      <c r="B1176" s="17" t="s">
        <v>2678</v>
      </c>
      <c r="C1176" s="18">
        <v>1</v>
      </c>
      <c r="D1176" s="19">
        <v>30</v>
      </c>
      <c r="E1176" s="20" t="s">
        <v>17</v>
      </c>
      <c r="F1176">
        <v>246</v>
      </c>
      <c r="G1176" t="str">
        <f t="shared" si="18"/>
        <v>Fig Violette Bordeaux01</v>
      </c>
    </row>
    <row r="1177" spans="1:7" x14ac:dyDescent="0.25">
      <c r="A1177" s="16" t="s">
        <v>2677</v>
      </c>
      <c r="B1177" s="17" t="s">
        <v>2679</v>
      </c>
      <c r="C1177" s="18">
        <v>2</v>
      </c>
      <c r="D1177" s="19">
        <v>19.75</v>
      </c>
      <c r="E1177" s="20" t="s">
        <v>17</v>
      </c>
      <c r="F1177">
        <v>761</v>
      </c>
      <c r="G1177" t="str">
        <f t="shared" si="18"/>
        <v>Fig Violette Bordeaux02</v>
      </c>
    </row>
    <row r="1178" spans="1:7" x14ac:dyDescent="0.25">
      <c r="A1178" s="16" t="s">
        <v>2677</v>
      </c>
      <c r="B1178" s="17" t="s">
        <v>2680</v>
      </c>
      <c r="C1178" s="18">
        <v>5</v>
      </c>
      <c r="D1178" s="19">
        <v>38</v>
      </c>
      <c r="E1178" s="20" t="s">
        <v>2681</v>
      </c>
      <c r="F1178">
        <v>1416</v>
      </c>
      <c r="G1178" t="str">
        <f t="shared" si="18"/>
        <v>Fig Violette Bordeaux05</v>
      </c>
    </row>
    <row r="1179" spans="1:7" x14ac:dyDescent="0.25">
      <c r="A1179" s="16" t="s">
        <v>2682</v>
      </c>
      <c r="B1179" s="17" t="s">
        <v>2683</v>
      </c>
      <c r="C1179" s="18">
        <v>2</v>
      </c>
      <c r="D1179" s="19">
        <v>109.75</v>
      </c>
      <c r="E1179" s="20" t="s">
        <v>2684</v>
      </c>
      <c r="F1179">
        <v>762</v>
      </c>
      <c r="G1179" t="str">
        <f t="shared" si="18"/>
        <v>Fingr Lime STD/Val Orang STD02</v>
      </c>
    </row>
    <row r="1180" spans="1:7" x14ac:dyDescent="0.25">
      <c r="A1180" s="16" t="s">
        <v>2685</v>
      </c>
      <c r="B1180" s="17" t="s">
        <v>2686</v>
      </c>
      <c r="C1180" s="18">
        <v>1</v>
      </c>
      <c r="D1180" s="19">
        <v>43.5</v>
      </c>
      <c r="E1180" s="20" t="s">
        <v>17</v>
      </c>
      <c r="F1180">
        <v>247</v>
      </c>
      <c r="G1180" t="str">
        <f t="shared" si="18"/>
        <v>Fisher House Plant01</v>
      </c>
    </row>
    <row r="1181" spans="1:7" x14ac:dyDescent="0.25">
      <c r="A1181" s="16" t="s">
        <v>2685</v>
      </c>
      <c r="B1181" s="17" t="s">
        <v>2687</v>
      </c>
      <c r="C1181" s="18">
        <v>1</v>
      </c>
      <c r="D1181" s="19">
        <v>38.75</v>
      </c>
      <c r="E1181" s="20" t="s">
        <v>17</v>
      </c>
      <c r="F1181">
        <v>248</v>
      </c>
      <c r="G1181" t="str">
        <f t="shared" si="18"/>
        <v>Fisher House Plant01</v>
      </c>
    </row>
    <row r="1182" spans="1:7" x14ac:dyDescent="0.25">
      <c r="A1182" s="16" t="s">
        <v>2688</v>
      </c>
      <c r="B1182" s="17" t="s">
        <v>2689</v>
      </c>
      <c r="C1182" s="18">
        <v>1</v>
      </c>
      <c r="D1182" s="19">
        <v>35.75</v>
      </c>
      <c r="E1182" s="20" t="s">
        <v>2690</v>
      </c>
      <c r="F1182">
        <v>249</v>
      </c>
      <c r="G1182" t="str">
        <f t="shared" si="18"/>
        <v>Flat of Bedding - SALE PRICE01</v>
      </c>
    </row>
    <row r="1183" spans="1:7" x14ac:dyDescent="0.25">
      <c r="A1183" s="16" t="s">
        <v>2691</v>
      </c>
      <c r="B1183" s="17" t="s">
        <v>2692</v>
      </c>
      <c r="C1183" s="18">
        <v>1</v>
      </c>
      <c r="D1183" s="19">
        <v>46.5</v>
      </c>
      <c r="E1183" s="20" t="s">
        <v>17</v>
      </c>
      <c r="F1183">
        <v>250</v>
      </c>
      <c r="G1183" t="str">
        <f t="shared" si="18"/>
        <v>Flat of Bedding Flowers01</v>
      </c>
    </row>
    <row r="1184" spans="1:7" x14ac:dyDescent="0.25">
      <c r="A1184" s="16" t="s">
        <v>2693</v>
      </c>
      <c r="B1184" s="17" t="s">
        <v>2694</v>
      </c>
      <c r="C1184" s="18">
        <v>1</v>
      </c>
      <c r="D1184" s="19">
        <v>40.25</v>
      </c>
      <c r="E1184" s="20" t="s">
        <v>17</v>
      </c>
      <c r="F1184">
        <v>251</v>
      </c>
      <c r="G1184" t="str">
        <f t="shared" si="18"/>
        <v>Flat of Strawberry Fredricks01</v>
      </c>
    </row>
    <row r="1185" spans="1:7" x14ac:dyDescent="0.25">
      <c r="A1185" s="16" t="s">
        <v>2695</v>
      </c>
      <c r="B1185" s="17" t="s">
        <v>2696</v>
      </c>
      <c r="C1185" s="18">
        <v>5</v>
      </c>
      <c r="D1185" s="19">
        <v>28</v>
      </c>
      <c r="E1185" s="20" t="s">
        <v>17</v>
      </c>
      <c r="F1185">
        <v>1417</v>
      </c>
      <c r="G1185" t="str">
        <f t="shared" si="18"/>
        <v>Forsythia Lynnwood Gold05</v>
      </c>
    </row>
    <row r="1186" spans="1:7" x14ac:dyDescent="0.25">
      <c r="A1186" s="16" t="s">
        <v>2697</v>
      </c>
      <c r="B1186" s="17" t="s">
        <v>2698</v>
      </c>
      <c r="C1186" s="18">
        <v>3</v>
      </c>
      <c r="D1186" s="19">
        <v>28</v>
      </c>
      <c r="E1186" s="20" t="s">
        <v>2699</v>
      </c>
      <c r="F1186">
        <v>974</v>
      </c>
      <c r="G1186" t="str">
        <f t="shared" si="18"/>
        <v>Forsythia Show off Starlet03</v>
      </c>
    </row>
    <row r="1187" spans="1:7" x14ac:dyDescent="0.25">
      <c r="A1187" s="16" t="s">
        <v>2700</v>
      </c>
      <c r="B1187" s="17" t="s">
        <v>2701</v>
      </c>
      <c r="C1187" s="18">
        <v>3</v>
      </c>
      <c r="D1187" s="19">
        <v>28</v>
      </c>
      <c r="E1187" s="20" t="s">
        <v>2702</v>
      </c>
      <c r="F1187">
        <v>975</v>
      </c>
      <c r="G1187" t="str">
        <f t="shared" si="18"/>
        <v>Forsythia Show Sugar Baby TM03</v>
      </c>
    </row>
    <row r="1188" spans="1:7" x14ac:dyDescent="0.25">
      <c r="A1188" s="16" t="s">
        <v>2703</v>
      </c>
      <c r="B1188" s="17" t="s">
        <v>2704</v>
      </c>
      <c r="C1188" s="18">
        <v>1</v>
      </c>
      <c r="D1188" s="19">
        <v>7.5</v>
      </c>
      <c r="E1188" s="20" t="s">
        <v>2705</v>
      </c>
      <c r="F1188">
        <v>252</v>
      </c>
      <c r="G1188" t="str">
        <f t="shared" si="18"/>
        <v>Fragaria chiloensis01</v>
      </c>
    </row>
    <row r="1189" spans="1:7" x14ac:dyDescent="0.25">
      <c r="A1189" s="16" t="s">
        <v>2706</v>
      </c>
      <c r="B1189" s="17" t="s">
        <v>2707</v>
      </c>
      <c r="C1189" s="18">
        <v>5</v>
      </c>
      <c r="D1189" s="19">
        <v>38</v>
      </c>
      <c r="E1189" s="20" t="s">
        <v>2708</v>
      </c>
      <c r="F1189">
        <v>1418</v>
      </c>
      <c r="G1189" t="str">
        <f t="shared" si="18"/>
        <v>Fraxinus 'Autumn Purple'05</v>
      </c>
    </row>
    <row r="1190" spans="1:7" x14ac:dyDescent="0.25">
      <c r="A1190" s="16" t="s">
        <v>2706</v>
      </c>
      <c r="B1190" s="17" t="s">
        <v>2709</v>
      </c>
      <c r="C1190" s="18">
        <v>15</v>
      </c>
      <c r="D1190" s="19">
        <v>82.5</v>
      </c>
      <c r="E1190" s="20" t="s">
        <v>2710</v>
      </c>
      <c r="F1190">
        <v>2551</v>
      </c>
      <c r="G1190" t="str">
        <f t="shared" si="18"/>
        <v>Fraxinus 'Autumn Purple'015</v>
      </c>
    </row>
    <row r="1191" spans="1:7" x14ac:dyDescent="0.25">
      <c r="A1191" s="16" t="s">
        <v>2706</v>
      </c>
      <c r="B1191" s="17" t="s">
        <v>2711</v>
      </c>
      <c r="C1191" s="18">
        <v>24</v>
      </c>
      <c r="D1191" s="19">
        <v>274.5</v>
      </c>
      <c r="E1191" s="20" t="s">
        <v>2712</v>
      </c>
      <c r="F1191">
        <v>2934</v>
      </c>
      <c r="G1191" t="str">
        <f t="shared" si="18"/>
        <v>Fraxinus 'Autumn Purple'024</v>
      </c>
    </row>
    <row r="1192" spans="1:7" x14ac:dyDescent="0.25">
      <c r="A1192" s="16" t="s">
        <v>2713</v>
      </c>
      <c r="B1192" s="17" t="s">
        <v>2714</v>
      </c>
      <c r="C1192" s="18">
        <v>5</v>
      </c>
      <c r="D1192" s="19">
        <v>80.5</v>
      </c>
      <c r="E1192" s="20" t="s">
        <v>17</v>
      </c>
      <c r="F1192">
        <v>1419</v>
      </c>
      <c r="G1192" t="str">
        <f t="shared" si="18"/>
        <v>Fraxinus 'Majestic Beauty'05</v>
      </c>
    </row>
    <row r="1193" spans="1:7" x14ac:dyDescent="0.25">
      <c r="A1193" s="16" t="s">
        <v>2713</v>
      </c>
      <c r="B1193" s="17" t="s">
        <v>2715</v>
      </c>
      <c r="C1193" s="18">
        <v>15</v>
      </c>
      <c r="D1193" s="19">
        <v>82.5</v>
      </c>
      <c r="E1193" s="20" t="s">
        <v>17</v>
      </c>
      <c r="F1193">
        <v>2552</v>
      </c>
      <c r="G1193" t="str">
        <f t="shared" si="18"/>
        <v>Fraxinus 'Majestic Beauty'015</v>
      </c>
    </row>
    <row r="1194" spans="1:7" x14ac:dyDescent="0.25">
      <c r="A1194" s="16" t="s">
        <v>2716</v>
      </c>
      <c r="B1194" s="17" t="s">
        <v>2717</v>
      </c>
      <c r="C1194" s="18">
        <v>5</v>
      </c>
      <c r="D1194" s="19">
        <v>38</v>
      </c>
      <c r="E1194" s="20" t="s">
        <v>2718</v>
      </c>
      <c r="F1194">
        <v>1420</v>
      </c>
      <c r="G1194" t="str">
        <f t="shared" si="18"/>
        <v>Fraxinus o. 'Raywood'05</v>
      </c>
    </row>
    <row r="1195" spans="1:7" x14ac:dyDescent="0.25">
      <c r="A1195" s="16" t="s">
        <v>2716</v>
      </c>
      <c r="B1195" s="17" t="s">
        <v>2719</v>
      </c>
      <c r="C1195" s="18">
        <v>15</v>
      </c>
      <c r="D1195" s="19">
        <v>82.5</v>
      </c>
      <c r="E1195" s="20" t="s">
        <v>2720</v>
      </c>
      <c r="F1195">
        <v>2553</v>
      </c>
      <c r="G1195" t="str">
        <f t="shared" si="18"/>
        <v>Fraxinus o. 'Raywood'015</v>
      </c>
    </row>
    <row r="1196" spans="1:7" x14ac:dyDescent="0.25">
      <c r="A1196" s="16" t="s">
        <v>2716</v>
      </c>
      <c r="B1196" s="17" t="s">
        <v>2721</v>
      </c>
      <c r="C1196" s="18">
        <v>24</v>
      </c>
      <c r="D1196" s="19">
        <v>274.5</v>
      </c>
      <c r="E1196" s="20" t="s">
        <v>2722</v>
      </c>
      <c r="F1196">
        <v>2935</v>
      </c>
      <c r="G1196" t="str">
        <f t="shared" si="18"/>
        <v>Fraxinus o. 'Raywood'024</v>
      </c>
    </row>
    <row r="1197" spans="1:7" x14ac:dyDescent="0.25">
      <c r="A1197" s="16" t="s">
        <v>2723</v>
      </c>
      <c r="B1197" s="17" t="s">
        <v>2724</v>
      </c>
      <c r="C1197" s="18">
        <v>5</v>
      </c>
      <c r="D1197" s="19">
        <v>38</v>
      </c>
      <c r="E1197" s="20" t="s">
        <v>17</v>
      </c>
      <c r="F1197">
        <v>1421</v>
      </c>
      <c r="G1197" t="str">
        <f t="shared" si="18"/>
        <v>Fraxinus Understock05</v>
      </c>
    </row>
    <row r="1198" spans="1:7" x14ac:dyDescent="0.25">
      <c r="A1198" s="16" t="s">
        <v>2725</v>
      </c>
      <c r="B1198" s="17" t="s">
        <v>2726</v>
      </c>
      <c r="C1198" s="18">
        <v>15</v>
      </c>
      <c r="D1198" s="19">
        <v>82.5</v>
      </c>
      <c r="E1198" s="20" t="s">
        <v>2727</v>
      </c>
      <c r="F1198">
        <v>2554</v>
      </c>
      <c r="G1198" t="str">
        <f t="shared" si="18"/>
        <v>Fraxinus v. 'Rio Grande'015</v>
      </c>
    </row>
    <row r="1199" spans="1:7" x14ac:dyDescent="0.25">
      <c r="A1199" s="16" t="s">
        <v>2728</v>
      </c>
      <c r="B1199" s="17" t="s">
        <v>2729</v>
      </c>
      <c r="C1199" s="18">
        <v>7</v>
      </c>
      <c r="D1199" s="19">
        <v>74.25</v>
      </c>
      <c r="E1199" s="20" t="s">
        <v>2730</v>
      </c>
      <c r="F1199">
        <v>2126</v>
      </c>
      <c r="G1199" t="str">
        <f t="shared" si="18"/>
        <v>Friut Cherry Ultra Dwarf07</v>
      </c>
    </row>
    <row r="1200" spans="1:7" x14ac:dyDescent="0.25">
      <c r="A1200" s="16" t="s">
        <v>2731</v>
      </c>
      <c r="B1200" s="17" t="s">
        <v>2732</v>
      </c>
      <c r="C1200" s="18">
        <v>15</v>
      </c>
      <c r="D1200" s="19">
        <v>96</v>
      </c>
      <c r="E1200" s="20" t="s">
        <v>2733</v>
      </c>
      <c r="F1200">
        <v>2555</v>
      </c>
      <c r="G1200" t="str">
        <f t="shared" si="18"/>
        <v>Fruit '2n1' Apple015</v>
      </c>
    </row>
    <row r="1201" spans="1:7" x14ac:dyDescent="0.25">
      <c r="A1201" s="16" t="s">
        <v>2734</v>
      </c>
      <c r="B1201" s="17" t="s">
        <v>2735</v>
      </c>
      <c r="C1201" s="18">
        <v>15</v>
      </c>
      <c r="D1201" s="19">
        <v>96</v>
      </c>
      <c r="E1201" s="20" t="s">
        <v>17</v>
      </c>
      <c r="F1201">
        <v>2556</v>
      </c>
      <c r="G1201" t="str">
        <f t="shared" si="18"/>
        <v>Fruit '2n1' Cherry015</v>
      </c>
    </row>
    <row r="1202" spans="1:7" x14ac:dyDescent="0.25">
      <c r="A1202" s="16" t="s">
        <v>2736</v>
      </c>
      <c r="B1202" s="17" t="s">
        <v>2737</v>
      </c>
      <c r="C1202" s="18">
        <v>15</v>
      </c>
      <c r="D1202" s="19">
        <v>96</v>
      </c>
      <c r="E1202" s="20" t="s">
        <v>2738</v>
      </c>
      <c r="F1202">
        <v>2557</v>
      </c>
      <c r="G1202" t="str">
        <f t="shared" si="18"/>
        <v>Fruit '2n1' Fruit Salad015</v>
      </c>
    </row>
    <row r="1203" spans="1:7" x14ac:dyDescent="0.25">
      <c r="A1203" s="16" t="s">
        <v>2739</v>
      </c>
      <c r="B1203" s="17" t="s">
        <v>2740</v>
      </c>
      <c r="C1203" s="18">
        <v>15</v>
      </c>
      <c r="D1203" s="19">
        <v>96</v>
      </c>
      <c r="E1203" s="20" t="s">
        <v>2741</v>
      </c>
      <c r="F1203">
        <v>2558</v>
      </c>
      <c r="G1203" t="str">
        <f t="shared" si="18"/>
        <v>Fruit '2n1' Pear015</v>
      </c>
    </row>
    <row r="1204" spans="1:7" x14ac:dyDescent="0.25">
      <c r="A1204" s="16" t="s">
        <v>2742</v>
      </c>
      <c r="B1204" s="17" t="s">
        <v>2743</v>
      </c>
      <c r="C1204" s="18">
        <v>15</v>
      </c>
      <c r="D1204" s="19">
        <v>96</v>
      </c>
      <c r="E1204" s="20" t="s">
        <v>2744</v>
      </c>
      <c r="F1204">
        <v>2559</v>
      </c>
      <c r="G1204" t="str">
        <f t="shared" si="18"/>
        <v>Fruit '3n1' Apple015</v>
      </c>
    </row>
    <row r="1205" spans="1:7" x14ac:dyDescent="0.25">
      <c r="A1205" s="16" t="s">
        <v>2745</v>
      </c>
      <c r="B1205" s="17" t="s">
        <v>2746</v>
      </c>
      <c r="C1205" s="18">
        <v>15</v>
      </c>
      <c r="D1205" s="19">
        <v>96</v>
      </c>
      <c r="E1205" s="20" t="s">
        <v>2747</v>
      </c>
      <c r="F1205">
        <v>2560</v>
      </c>
      <c r="G1205" t="str">
        <f t="shared" si="18"/>
        <v>Fruit '3n1' Asian Pear015</v>
      </c>
    </row>
    <row r="1206" spans="1:7" x14ac:dyDescent="0.25">
      <c r="A1206" s="16" t="s">
        <v>2748</v>
      </c>
      <c r="B1206" s="17" t="s">
        <v>2749</v>
      </c>
      <c r="C1206" s="18">
        <v>15</v>
      </c>
      <c r="D1206" s="19">
        <v>96</v>
      </c>
      <c r="E1206" s="20" t="s">
        <v>2750</v>
      </c>
      <c r="F1206">
        <v>2561</v>
      </c>
      <c r="G1206" t="str">
        <f t="shared" si="18"/>
        <v>Fruit '3n1' Cherry015</v>
      </c>
    </row>
    <row r="1207" spans="1:7" x14ac:dyDescent="0.25">
      <c r="A1207" s="16" t="s">
        <v>2751</v>
      </c>
      <c r="B1207" s="17" t="s">
        <v>2752</v>
      </c>
      <c r="C1207" s="18">
        <v>15</v>
      </c>
      <c r="D1207" s="19">
        <v>96</v>
      </c>
      <c r="E1207" s="20" t="s">
        <v>2753</v>
      </c>
      <c r="F1207">
        <v>2562</v>
      </c>
      <c r="G1207" t="str">
        <f t="shared" si="18"/>
        <v>Fruit '3n1' Fruit Salad015</v>
      </c>
    </row>
    <row r="1208" spans="1:7" x14ac:dyDescent="0.25">
      <c r="A1208" s="16" t="s">
        <v>2754</v>
      </c>
      <c r="B1208" s="17" t="s">
        <v>2755</v>
      </c>
      <c r="C1208" s="18">
        <v>15</v>
      </c>
      <c r="D1208" s="19">
        <v>96</v>
      </c>
      <c r="E1208" s="20" t="s">
        <v>2756</v>
      </c>
      <c r="F1208">
        <v>2563</v>
      </c>
      <c r="G1208" t="str">
        <f t="shared" si="18"/>
        <v>Fruit '3n1' Pear015</v>
      </c>
    </row>
    <row r="1209" spans="1:7" x14ac:dyDescent="0.25">
      <c r="A1209" s="16" t="s">
        <v>2757</v>
      </c>
      <c r="B1209" s="17" t="s">
        <v>2758</v>
      </c>
      <c r="C1209" s="18">
        <v>15</v>
      </c>
      <c r="D1209" s="19">
        <v>96</v>
      </c>
      <c r="E1209" s="20" t="s">
        <v>2759</v>
      </c>
      <c r="F1209">
        <v>2564</v>
      </c>
      <c r="G1209" t="str">
        <f t="shared" si="18"/>
        <v>Fruit '3n1' Plum015</v>
      </c>
    </row>
    <row r="1210" spans="1:7" x14ac:dyDescent="0.25">
      <c r="A1210" s="16" t="s">
        <v>2760</v>
      </c>
      <c r="B1210" s="17" t="s">
        <v>2761</v>
      </c>
      <c r="C1210" s="18">
        <v>15</v>
      </c>
      <c r="D1210" s="19">
        <v>96</v>
      </c>
      <c r="E1210" s="20" t="s">
        <v>2762</v>
      </c>
      <c r="F1210">
        <v>2565</v>
      </c>
      <c r="G1210" t="str">
        <f t="shared" si="18"/>
        <v>Fruit '3n1' White Peach015</v>
      </c>
    </row>
    <row r="1211" spans="1:7" x14ac:dyDescent="0.25">
      <c r="A1211" s="16" t="s">
        <v>2763</v>
      </c>
      <c r="B1211" s="17" t="s">
        <v>2764</v>
      </c>
      <c r="C1211" s="18">
        <v>7</v>
      </c>
      <c r="D1211" s="19">
        <v>120.75</v>
      </c>
      <c r="E1211" s="20" t="s">
        <v>2765</v>
      </c>
      <c r="F1211">
        <v>2127</v>
      </c>
      <c r="G1211" t="str">
        <f t="shared" si="18"/>
        <v>Fruit '4n1 Apple' Espalier07</v>
      </c>
    </row>
    <row r="1212" spans="1:7" x14ac:dyDescent="0.25">
      <c r="A1212" s="16" t="s">
        <v>2766</v>
      </c>
      <c r="B1212" s="17" t="s">
        <v>2767</v>
      </c>
      <c r="C1212" s="18">
        <v>15</v>
      </c>
      <c r="D1212" s="19">
        <v>96</v>
      </c>
      <c r="E1212" s="20" t="s">
        <v>2768</v>
      </c>
      <c r="F1212">
        <v>2566</v>
      </c>
      <c r="G1212" t="str">
        <f t="shared" si="18"/>
        <v>Fruit '4n1' Apple Tree015</v>
      </c>
    </row>
    <row r="1213" spans="1:7" x14ac:dyDescent="0.25">
      <c r="A1213" s="16" t="s">
        <v>2769</v>
      </c>
      <c r="B1213" s="17" t="s">
        <v>2770</v>
      </c>
      <c r="C1213" s="18">
        <v>7</v>
      </c>
      <c r="D1213" s="19">
        <v>120.75</v>
      </c>
      <c r="E1213" s="20" t="s">
        <v>2771</v>
      </c>
      <c r="F1213">
        <v>2128</v>
      </c>
      <c r="G1213" t="str">
        <f t="shared" si="18"/>
        <v>Fruit '4n1 Asian Pear'ESP07</v>
      </c>
    </row>
    <row r="1214" spans="1:7" x14ac:dyDescent="0.25">
      <c r="A1214" s="16" t="s">
        <v>2772</v>
      </c>
      <c r="B1214" s="17" t="s">
        <v>2773</v>
      </c>
      <c r="C1214" s="18">
        <v>15</v>
      </c>
      <c r="D1214" s="19">
        <v>96</v>
      </c>
      <c r="E1214" s="20" t="s">
        <v>2774</v>
      </c>
      <c r="F1214">
        <v>2567</v>
      </c>
      <c r="G1214" t="str">
        <f t="shared" si="18"/>
        <v>Fruit '4n1' Cherry015</v>
      </c>
    </row>
    <row r="1215" spans="1:7" x14ac:dyDescent="0.25">
      <c r="A1215" s="16" t="s">
        <v>2775</v>
      </c>
      <c r="B1215" s="17" t="s">
        <v>2776</v>
      </c>
      <c r="C1215" s="18">
        <v>7</v>
      </c>
      <c r="D1215" s="19">
        <v>120.75</v>
      </c>
      <c r="E1215" s="20" t="s">
        <v>2777</v>
      </c>
      <c r="F1215">
        <v>2129</v>
      </c>
      <c r="G1215" t="str">
        <f t="shared" si="18"/>
        <v>Fruit '4n1' European Pear Esp07</v>
      </c>
    </row>
    <row r="1216" spans="1:7" x14ac:dyDescent="0.25">
      <c r="A1216" s="16" t="s">
        <v>2778</v>
      </c>
      <c r="B1216" s="17" t="s">
        <v>2779</v>
      </c>
      <c r="C1216" s="18">
        <v>15</v>
      </c>
      <c r="D1216" s="19">
        <v>96</v>
      </c>
      <c r="E1216" s="20" t="s">
        <v>2780</v>
      </c>
      <c r="F1216">
        <v>2568</v>
      </c>
      <c r="G1216" t="str">
        <f t="shared" si="18"/>
        <v>Fruit '4n1' Fruit salad015</v>
      </c>
    </row>
    <row r="1217" spans="1:7" x14ac:dyDescent="0.25">
      <c r="A1217" s="16" t="s">
        <v>2781</v>
      </c>
      <c r="B1217" s="17" t="s">
        <v>2782</v>
      </c>
      <c r="C1217" s="18">
        <v>7</v>
      </c>
      <c r="D1217" s="19">
        <v>120.75</v>
      </c>
      <c r="E1217" s="20" t="s">
        <v>2783</v>
      </c>
      <c r="F1217">
        <v>2130</v>
      </c>
      <c r="G1217" t="str">
        <f t="shared" si="18"/>
        <v>Fruit '4n1' Pear Espalier07</v>
      </c>
    </row>
    <row r="1218" spans="1:7" x14ac:dyDescent="0.25">
      <c r="A1218" s="16" t="s">
        <v>2784</v>
      </c>
      <c r="B1218" s="17" t="s">
        <v>2785</v>
      </c>
      <c r="C1218" s="18">
        <v>15</v>
      </c>
      <c r="D1218" s="19">
        <v>96</v>
      </c>
      <c r="E1218" s="20" t="s">
        <v>2786</v>
      </c>
      <c r="F1218">
        <v>2569</v>
      </c>
      <c r="G1218" t="str">
        <f t="shared" si="18"/>
        <v>Fruit '4n1' Pear Tree015</v>
      </c>
    </row>
    <row r="1219" spans="1:7" x14ac:dyDescent="0.25">
      <c r="A1219" s="16" t="s">
        <v>2787</v>
      </c>
      <c r="B1219" s="17" t="s">
        <v>2788</v>
      </c>
      <c r="C1219" s="18">
        <v>7</v>
      </c>
      <c r="D1219" s="19">
        <v>128.25</v>
      </c>
      <c r="E1219" s="20" t="s">
        <v>2789</v>
      </c>
      <c r="F1219">
        <v>2131</v>
      </c>
      <c r="G1219" t="str">
        <f t="shared" ref="G1219:G1282" si="19">A1219&amp;0&amp;C1219</f>
        <v>Fruit '6n1 Apple' ESP07</v>
      </c>
    </row>
    <row r="1220" spans="1:7" x14ac:dyDescent="0.25">
      <c r="A1220" s="16" t="s">
        <v>2790</v>
      </c>
      <c r="B1220" s="17" t="s">
        <v>2791</v>
      </c>
      <c r="C1220" s="18">
        <v>5</v>
      </c>
      <c r="D1220" s="19">
        <v>39.5</v>
      </c>
      <c r="E1220" s="20" t="s">
        <v>2792</v>
      </c>
      <c r="F1220">
        <v>1422</v>
      </c>
      <c r="G1220" t="str">
        <f t="shared" si="19"/>
        <v>Fruit 'All in One Almond'05</v>
      </c>
    </row>
    <row r="1221" spans="1:7" x14ac:dyDescent="0.25">
      <c r="A1221" s="16" t="s">
        <v>2790</v>
      </c>
      <c r="B1221" s="17" t="s">
        <v>2793</v>
      </c>
      <c r="C1221" s="18">
        <v>7</v>
      </c>
      <c r="D1221" s="19">
        <v>74.25</v>
      </c>
      <c r="E1221" s="20" t="s">
        <v>17</v>
      </c>
      <c r="F1221">
        <v>2132</v>
      </c>
      <c r="G1221" t="str">
        <f t="shared" si="19"/>
        <v>Fruit 'All in One Almond'07</v>
      </c>
    </row>
    <row r="1222" spans="1:7" x14ac:dyDescent="0.25">
      <c r="A1222" s="16" t="s">
        <v>2794</v>
      </c>
      <c r="B1222" s="17" t="s">
        <v>2795</v>
      </c>
      <c r="C1222" s="18">
        <v>3</v>
      </c>
      <c r="D1222" s="19">
        <v>39.5</v>
      </c>
      <c r="E1222" s="20" t="s">
        <v>2796</v>
      </c>
      <c r="F1222">
        <v>976</v>
      </c>
      <c r="G1222" t="str">
        <f t="shared" si="19"/>
        <v>Fruit Apple 'Akane'03</v>
      </c>
    </row>
    <row r="1223" spans="1:7" x14ac:dyDescent="0.25">
      <c r="A1223" s="16" t="s">
        <v>2797</v>
      </c>
      <c r="B1223" s="17" t="s">
        <v>2798</v>
      </c>
      <c r="C1223" s="18">
        <v>5</v>
      </c>
      <c r="D1223" s="19">
        <v>39.5</v>
      </c>
      <c r="E1223" s="20" t="s">
        <v>2799</v>
      </c>
      <c r="F1223">
        <v>1423</v>
      </c>
      <c r="G1223" t="str">
        <f t="shared" si="19"/>
        <v>Fruit Apple 'Ambrosia'05</v>
      </c>
    </row>
    <row r="1224" spans="1:7" x14ac:dyDescent="0.25">
      <c r="A1224" s="16" t="s">
        <v>2797</v>
      </c>
      <c r="B1224" s="17" t="s">
        <v>2800</v>
      </c>
      <c r="C1224" s="18">
        <v>7</v>
      </c>
      <c r="D1224" s="19">
        <v>74.25</v>
      </c>
      <c r="E1224" s="20" t="s">
        <v>2801</v>
      </c>
      <c r="F1224">
        <v>2133</v>
      </c>
      <c r="G1224" t="str">
        <f t="shared" si="19"/>
        <v>Fruit Apple 'Ambrosia'07</v>
      </c>
    </row>
    <row r="1225" spans="1:7" x14ac:dyDescent="0.25">
      <c r="A1225" s="16" t="s">
        <v>2802</v>
      </c>
      <c r="B1225" s="17" t="s">
        <v>2803</v>
      </c>
      <c r="C1225" s="18">
        <v>7</v>
      </c>
      <c r="D1225" s="19">
        <v>75.75</v>
      </c>
      <c r="E1225" s="20" t="s">
        <v>2804</v>
      </c>
      <c r="F1225">
        <v>2134</v>
      </c>
      <c r="G1225" t="str">
        <f t="shared" si="19"/>
        <v>Fruit Apple Ambrosia Ultra Dwf07</v>
      </c>
    </row>
    <row r="1226" spans="1:7" x14ac:dyDescent="0.25">
      <c r="A1226" s="16" t="s">
        <v>2805</v>
      </c>
      <c r="B1226" s="17" t="s">
        <v>2806</v>
      </c>
      <c r="C1226" s="18">
        <v>5</v>
      </c>
      <c r="D1226" s="19">
        <v>39.5</v>
      </c>
      <c r="E1226" s="20" t="s">
        <v>2807</v>
      </c>
      <c r="F1226">
        <v>1424</v>
      </c>
      <c r="G1226" t="str">
        <f t="shared" si="19"/>
        <v>Fruit Apple 'Anna'05</v>
      </c>
    </row>
    <row r="1227" spans="1:7" x14ac:dyDescent="0.25">
      <c r="A1227" s="16" t="s">
        <v>2805</v>
      </c>
      <c r="B1227" s="17" t="s">
        <v>2808</v>
      </c>
      <c r="C1227" s="18">
        <v>7</v>
      </c>
      <c r="D1227" s="19">
        <v>74.25</v>
      </c>
      <c r="E1227" s="20" t="s">
        <v>2809</v>
      </c>
      <c r="F1227">
        <v>2135</v>
      </c>
      <c r="G1227" t="str">
        <f t="shared" si="19"/>
        <v>Fruit Apple 'Anna'07</v>
      </c>
    </row>
    <row r="1228" spans="1:7" x14ac:dyDescent="0.25">
      <c r="A1228" s="16" t="s">
        <v>2810</v>
      </c>
      <c r="B1228" s="17" t="s">
        <v>2811</v>
      </c>
      <c r="C1228" s="18">
        <v>7</v>
      </c>
      <c r="D1228" s="19">
        <v>75.75</v>
      </c>
      <c r="E1228" s="20" t="s">
        <v>2812</v>
      </c>
      <c r="F1228">
        <v>2136</v>
      </c>
      <c r="G1228" t="str">
        <f t="shared" si="19"/>
        <v>Fruit Apple 'Anna' Ultra Dwarf07</v>
      </c>
    </row>
    <row r="1229" spans="1:7" x14ac:dyDescent="0.25">
      <c r="A1229" s="16" t="s">
        <v>2813</v>
      </c>
      <c r="B1229" s="17" t="s">
        <v>2814</v>
      </c>
      <c r="C1229" s="18">
        <v>5</v>
      </c>
      <c r="D1229" s="19">
        <v>39.5</v>
      </c>
      <c r="E1229" s="20" t="s">
        <v>17</v>
      </c>
      <c r="F1229">
        <v>1425</v>
      </c>
      <c r="G1229" t="str">
        <f t="shared" si="19"/>
        <v>Fruit Apple Assorted05</v>
      </c>
    </row>
    <row r="1230" spans="1:7" x14ac:dyDescent="0.25">
      <c r="A1230" s="16" t="s">
        <v>2813</v>
      </c>
      <c r="B1230" s="17" t="s">
        <v>2815</v>
      </c>
      <c r="C1230" s="18">
        <v>7</v>
      </c>
      <c r="D1230" s="19">
        <v>74.25</v>
      </c>
      <c r="E1230" s="20" t="s">
        <v>17</v>
      </c>
      <c r="F1230">
        <v>2137</v>
      </c>
      <c r="G1230" t="str">
        <f t="shared" si="19"/>
        <v>Fruit Apple Assorted07</v>
      </c>
    </row>
    <row r="1231" spans="1:7" x14ac:dyDescent="0.25">
      <c r="A1231" s="16" t="s">
        <v>2816</v>
      </c>
      <c r="B1231" s="17" t="s">
        <v>2817</v>
      </c>
      <c r="C1231" s="18">
        <v>3</v>
      </c>
      <c r="D1231" s="19">
        <v>39.5</v>
      </c>
      <c r="E1231" s="20" t="s">
        <v>2818</v>
      </c>
      <c r="F1231">
        <v>977</v>
      </c>
      <c r="G1231" t="str">
        <f t="shared" si="19"/>
        <v>Fruit Apple 'Aztec Fuji'03</v>
      </c>
    </row>
    <row r="1232" spans="1:7" x14ac:dyDescent="0.25">
      <c r="A1232" s="16" t="s">
        <v>2816</v>
      </c>
      <c r="B1232" s="17" t="s">
        <v>2819</v>
      </c>
      <c r="C1232" s="18">
        <v>5</v>
      </c>
      <c r="D1232" s="19">
        <v>39.5</v>
      </c>
      <c r="E1232" s="20" t="s">
        <v>2820</v>
      </c>
      <c r="F1232">
        <v>1426</v>
      </c>
      <c r="G1232" t="str">
        <f t="shared" si="19"/>
        <v>Fruit Apple 'Aztec Fuji'05</v>
      </c>
    </row>
    <row r="1233" spans="1:7" x14ac:dyDescent="0.25">
      <c r="A1233" s="16" t="s">
        <v>2821</v>
      </c>
      <c r="B1233" s="17" t="s">
        <v>2822</v>
      </c>
      <c r="C1233" s="18">
        <v>5</v>
      </c>
      <c r="D1233" s="19">
        <v>39.5</v>
      </c>
      <c r="E1233" s="20" t="s">
        <v>2823</v>
      </c>
      <c r="F1233">
        <v>1427</v>
      </c>
      <c r="G1233" t="str">
        <f t="shared" si="19"/>
        <v>Fruit Apple 'Beverly Hills'05</v>
      </c>
    </row>
    <row r="1234" spans="1:7" x14ac:dyDescent="0.25">
      <c r="A1234" s="16" t="s">
        <v>2824</v>
      </c>
      <c r="B1234" s="17" t="s">
        <v>2825</v>
      </c>
      <c r="C1234" s="18">
        <v>3</v>
      </c>
      <c r="D1234" s="19">
        <v>39.5</v>
      </c>
      <c r="E1234" s="20" t="s">
        <v>2826</v>
      </c>
      <c r="F1234">
        <v>978</v>
      </c>
      <c r="G1234" t="str">
        <f t="shared" si="19"/>
        <v>Fruit Apple 'Braeburn'03</v>
      </c>
    </row>
    <row r="1235" spans="1:7" x14ac:dyDescent="0.25">
      <c r="A1235" s="16" t="s">
        <v>2824</v>
      </c>
      <c r="B1235" s="17" t="s">
        <v>2827</v>
      </c>
      <c r="C1235" s="18">
        <v>7</v>
      </c>
      <c r="D1235" s="19">
        <v>74.25</v>
      </c>
      <c r="E1235" s="20" t="s">
        <v>2828</v>
      </c>
      <c r="F1235">
        <v>2138</v>
      </c>
      <c r="G1235" t="str">
        <f t="shared" si="19"/>
        <v>Fruit Apple 'Braeburn'07</v>
      </c>
    </row>
    <row r="1236" spans="1:7" x14ac:dyDescent="0.25">
      <c r="A1236" s="16" t="s">
        <v>2829</v>
      </c>
      <c r="B1236" s="17" t="s">
        <v>2830</v>
      </c>
      <c r="C1236" s="18">
        <v>5</v>
      </c>
      <c r="D1236" s="19">
        <v>39.5</v>
      </c>
      <c r="E1236" s="20" t="s">
        <v>2831</v>
      </c>
      <c r="F1236">
        <v>1428</v>
      </c>
      <c r="G1236" t="str">
        <f t="shared" si="19"/>
        <v>Fruit Apple 'Dorsett Gold'05</v>
      </c>
    </row>
    <row r="1237" spans="1:7" x14ac:dyDescent="0.25">
      <c r="A1237" s="16" t="s">
        <v>2829</v>
      </c>
      <c r="B1237" s="17" t="s">
        <v>2832</v>
      </c>
      <c r="C1237" s="18">
        <v>7</v>
      </c>
      <c r="D1237" s="19">
        <v>74.25</v>
      </c>
      <c r="E1237" s="20" t="s">
        <v>2833</v>
      </c>
      <c r="F1237">
        <v>2139</v>
      </c>
      <c r="G1237" t="str">
        <f t="shared" si="19"/>
        <v>Fruit Apple 'Dorsett Gold'07</v>
      </c>
    </row>
    <row r="1238" spans="1:7" x14ac:dyDescent="0.25">
      <c r="A1238" s="16" t="s">
        <v>2834</v>
      </c>
      <c r="B1238" s="17" t="s">
        <v>2835</v>
      </c>
      <c r="C1238" s="18">
        <v>7</v>
      </c>
      <c r="D1238" s="19">
        <v>74.25</v>
      </c>
      <c r="E1238" s="20" t="s">
        <v>2836</v>
      </c>
      <c r="F1238">
        <v>2140</v>
      </c>
      <c r="G1238" t="str">
        <f t="shared" si="19"/>
        <v>Fruit Apple 'Einshemer'07</v>
      </c>
    </row>
    <row r="1239" spans="1:7" x14ac:dyDescent="0.25">
      <c r="A1239" s="16" t="s">
        <v>2834</v>
      </c>
      <c r="B1239" s="17" t="s">
        <v>2837</v>
      </c>
      <c r="C1239" s="18">
        <v>7</v>
      </c>
      <c r="D1239" s="19">
        <v>74.25</v>
      </c>
      <c r="E1239" s="20" t="s">
        <v>2838</v>
      </c>
      <c r="F1239">
        <v>2141</v>
      </c>
      <c r="G1239" t="str">
        <f t="shared" si="19"/>
        <v>Fruit Apple 'Einshemer'07</v>
      </c>
    </row>
    <row r="1240" spans="1:7" x14ac:dyDescent="0.25">
      <c r="A1240" s="16" t="s">
        <v>2839</v>
      </c>
      <c r="B1240" s="17" t="s">
        <v>2840</v>
      </c>
      <c r="C1240" s="18">
        <v>7</v>
      </c>
      <c r="D1240" s="19">
        <v>75.75</v>
      </c>
      <c r="E1240" s="20" t="s">
        <v>2841</v>
      </c>
      <c r="F1240">
        <v>2142</v>
      </c>
      <c r="G1240" t="str">
        <f t="shared" si="19"/>
        <v>Fruit Apple Einshemer UltraDwf07</v>
      </c>
    </row>
    <row r="1241" spans="1:7" x14ac:dyDescent="0.25">
      <c r="A1241" s="16" t="s">
        <v>2842</v>
      </c>
      <c r="B1241" s="17" t="s">
        <v>2843</v>
      </c>
      <c r="C1241" s="18">
        <v>7</v>
      </c>
      <c r="D1241" s="19">
        <v>74.25</v>
      </c>
      <c r="E1241" s="20" t="s">
        <v>2844</v>
      </c>
      <c r="F1241">
        <v>2143</v>
      </c>
      <c r="G1241" t="str">
        <f t="shared" si="19"/>
        <v>Fruit Apple 'Empire'07</v>
      </c>
    </row>
    <row r="1242" spans="1:7" x14ac:dyDescent="0.25">
      <c r="A1242" s="16" t="s">
        <v>2845</v>
      </c>
      <c r="B1242" s="17" t="s">
        <v>2846</v>
      </c>
      <c r="C1242" s="18">
        <v>1</v>
      </c>
      <c r="D1242" s="19">
        <v>39.5</v>
      </c>
      <c r="E1242" s="20" t="s">
        <v>17</v>
      </c>
      <c r="F1242">
        <v>253</v>
      </c>
      <c r="G1242" t="str">
        <f t="shared" si="19"/>
        <v>Fruit Apple 'Fuji'01</v>
      </c>
    </row>
    <row r="1243" spans="1:7" x14ac:dyDescent="0.25">
      <c r="A1243" s="16" t="s">
        <v>2845</v>
      </c>
      <c r="B1243" s="17" t="s">
        <v>2847</v>
      </c>
      <c r="C1243" s="18">
        <v>3</v>
      </c>
      <c r="D1243" s="19">
        <v>39.5</v>
      </c>
      <c r="E1243" s="20" t="s">
        <v>2848</v>
      </c>
      <c r="F1243">
        <v>979</v>
      </c>
      <c r="G1243" t="str">
        <f t="shared" si="19"/>
        <v>Fruit Apple 'Fuji'03</v>
      </c>
    </row>
    <row r="1244" spans="1:7" x14ac:dyDescent="0.25">
      <c r="A1244" s="16" t="s">
        <v>2845</v>
      </c>
      <c r="B1244" s="17" t="s">
        <v>2849</v>
      </c>
      <c r="C1244" s="18">
        <v>5</v>
      </c>
      <c r="D1244" s="19">
        <v>39.5</v>
      </c>
      <c r="E1244" s="20" t="s">
        <v>2850</v>
      </c>
      <c r="F1244">
        <v>1429</v>
      </c>
      <c r="G1244" t="str">
        <f t="shared" si="19"/>
        <v>Fruit Apple 'Fuji'05</v>
      </c>
    </row>
    <row r="1245" spans="1:7" x14ac:dyDescent="0.25">
      <c r="A1245" s="16" t="s">
        <v>2845</v>
      </c>
      <c r="B1245" s="17" t="s">
        <v>2851</v>
      </c>
      <c r="C1245" s="18">
        <v>7</v>
      </c>
      <c r="D1245" s="19">
        <v>74.25</v>
      </c>
      <c r="E1245" s="20" t="s">
        <v>2852</v>
      </c>
      <c r="F1245">
        <v>2144</v>
      </c>
      <c r="G1245" t="str">
        <f t="shared" si="19"/>
        <v>Fruit Apple 'Fuji'07</v>
      </c>
    </row>
    <row r="1246" spans="1:7" x14ac:dyDescent="0.25">
      <c r="A1246" s="16" t="s">
        <v>2845</v>
      </c>
      <c r="B1246" s="17" t="s">
        <v>2853</v>
      </c>
      <c r="C1246" s="18">
        <v>15</v>
      </c>
      <c r="D1246" s="19">
        <v>80.75</v>
      </c>
      <c r="E1246" s="20" t="s">
        <v>2854</v>
      </c>
      <c r="F1246">
        <v>2570</v>
      </c>
      <c r="G1246" t="str">
        <f t="shared" si="19"/>
        <v>Fruit Apple 'Fuji'015</v>
      </c>
    </row>
    <row r="1247" spans="1:7" x14ac:dyDescent="0.25">
      <c r="A1247" s="16" t="s">
        <v>2855</v>
      </c>
      <c r="B1247" s="17" t="s">
        <v>2856</v>
      </c>
      <c r="C1247" s="18">
        <v>7</v>
      </c>
      <c r="D1247" s="19">
        <v>75.75</v>
      </c>
      <c r="E1247" s="20" t="s">
        <v>2857</v>
      </c>
      <c r="F1247">
        <v>2145</v>
      </c>
      <c r="G1247" t="str">
        <f t="shared" si="19"/>
        <v>Fruit Apple 'Fuji' Ultra Dwarf07</v>
      </c>
    </row>
    <row r="1248" spans="1:7" x14ac:dyDescent="0.25">
      <c r="A1248" s="16" t="s">
        <v>2858</v>
      </c>
      <c r="B1248" s="17" t="s">
        <v>2859</v>
      </c>
      <c r="C1248" s="18">
        <v>1</v>
      </c>
      <c r="D1248" s="19">
        <v>62</v>
      </c>
      <c r="E1248" s="20" t="s">
        <v>17</v>
      </c>
      <c r="F1248">
        <v>254</v>
      </c>
      <c r="G1248" t="str">
        <f t="shared" si="19"/>
        <v>Fruit Apple 'Gala'01</v>
      </c>
    </row>
    <row r="1249" spans="1:7" x14ac:dyDescent="0.25">
      <c r="A1249" s="16" t="s">
        <v>2858</v>
      </c>
      <c r="B1249" s="17" t="s">
        <v>2860</v>
      </c>
      <c r="C1249" s="18">
        <v>3</v>
      </c>
      <c r="D1249" s="19">
        <v>39.5</v>
      </c>
      <c r="E1249" s="20" t="s">
        <v>2861</v>
      </c>
      <c r="F1249">
        <v>980</v>
      </c>
      <c r="G1249" t="str">
        <f t="shared" si="19"/>
        <v>Fruit Apple 'Gala'03</v>
      </c>
    </row>
    <row r="1250" spans="1:7" x14ac:dyDescent="0.25">
      <c r="A1250" s="16" t="s">
        <v>2858</v>
      </c>
      <c r="B1250" s="17" t="s">
        <v>2862</v>
      </c>
      <c r="C1250" s="18">
        <v>5</v>
      </c>
      <c r="D1250" s="19">
        <v>39.5</v>
      </c>
      <c r="E1250" s="20" t="s">
        <v>17</v>
      </c>
      <c r="F1250">
        <v>1430</v>
      </c>
      <c r="G1250" t="str">
        <f t="shared" si="19"/>
        <v>Fruit Apple 'Gala'05</v>
      </c>
    </row>
    <row r="1251" spans="1:7" x14ac:dyDescent="0.25">
      <c r="A1251" s="16" t="s">
        <v>2858</v>
      </c>
      <c r="B1251" s="17" t="s">
        <v>2863</v>
      </c>
      <c r="C1251" s="18">
        <v>7</v>
      </c>
      <c r="D1251" s="19">
        <v>74.25</v>
      </c>
      <c r="E1251" s="20" t="s">
        <v>2864</v>
      </c>
      <c r="F1251">
        <v>2146</v>
      </c>
      <c r="G1251" t="str">
        <f t="shared" si="19"/>
        <v>Fruit Apple 'Gala'07</v>
      </c>
    </row>
    <row r="1252" spans="1:7" x14ac:dyDescent="0.25">
      <c r="A1252" s="16" t="s">
        <v>2858</v>
      </c>
      <c r="B1252" s="17" t="s">
        <v>2865</v>
      </c>
      <c r="C1252" s="18">
        <v>15</v>
      </c>
      <c r="D1252" s="19">
        <v>80.75</v>
      </c>
      <c r="E1252" s="20" t="s">
        <v>2866</v>
      </c>
      <c r="F1252">
        <v>2571</v>
      </c>
      <c r="G1252" t="str">
        <f t="shared" si="19"/>
        <v>Fruit Apple 'Gala'015</v>
      </c>
    </row>
    <row r="1253" spans="1:7" x14ac:dyDescent="0.25">
      <c r="A1253" s="16" t="s">
        <v>2867</v>
      </c>
      <c r="B1253" s="17" t="s">
        <v>2868</v>
      </c>
      <c r="C1253" s="18">
        <v>1</v>
      </c>
      <c r="D1253" s="19">
        <v>39.5</v>
      </c>
      <c r="E1253" s="20" t="s">
        <v>17</v>
      </c>
      <c r="F1253">
        <v>255</v>
      </c>
      <c r="G1253" t="str">
        <f t="shared" si="19"/>
        <v>Fruit Apple 'Golden Delicious'01</v>
      </c>
    </row>
    <row r="1254" spans="1:7" x14ac:dyDescent="0.25">
      <c r="A1254" s="16" t="s">
        <v>2867</v>
      </c>
      <c r="B1254" s="17" t="s">
        <v>2869</v>
      </c>
      <c r="C1254" s="18">
        <v>5</v>
      </c>
      <c r="D1254" s="19">
        <v>39.5</v>
      </c>
      <c r="E1254" s="20" t="s">
        <v>2870</v>
      </c>
      <c r="F1254">
        <v>1431</v>
      </c>
      <c r="G1254" t="str">
        <f t="shared" si="19"/>
        <v>Fruit Apple 'Golden Delicious'05</v>
      </c>
    </row>
    <row r="1255" spans="1:7" x14ac:dyDescent="0.25">
      <c r="A1255" s="16" t="s">
        <v>2867</v>
      </c>
      <c r="B1255" s="17" t="s">
        <v>2871</v>
      </c>
      <c r="C1255" s="18">
        <v>7</v>
      </c>
      <c r="D1255" s="19">
        <v>74.25</v>
      </c>
      <c r="E1255" s="20" t="s">
        <v>2872</v>
      </c>
      <c r="F1255">
        <v>2147</v>
      </c>
      <c r="G1255" t="str">
        <f t="shared" si="19"/>
        <v>Fruit Apple 'Golden Delicious'07</v>
      </c>
    </row>
    <row r="1256" spans="1:7" x14ac:dyDescent="0.25">
      <c r="A1256" s="16" t="s">
        <v>2867</v>
      </c>
      <c r="B1256" s="17" t="s">
        <v>2873</v>
      </c>
      <c r="C1256" s="18">
        <v>15</v>
      </c>
      <c r="D1256" s="19">
        <v>80.75</v>
      </c>
      <c r="E1256" s="20" t="s">
        <v>2874</v>
      </c>
      <c r="F1256">
        <v>2572</v>
      </c>
      <c r="G1256" t="str">
        <f t="shared" si="19"/>
        <v>Fruit Apple 'Golden Delicious'015</v>
      </c>
    </row>
    <row r="1257" spans="1:7" x14ac:dyDescent="0.25">
      <c r="A1257" s="16" t="s">
        <v>2875</v>
      </c>
      <c r="B1257" s="17" t="s">
        <v>2876</v>
      </c>
      <c r="C1257" s="18">
        <v>7</v>
      </c>
      <c r="D1257" s="19">
        <v>74.25</v>
      </c>
      <c r="E1257" s="20" t="s">
        <v>2877</v>
      </c>
      <c r="F1257">
        <v>2148</v>
      </c>
      <c r="G1257" t="str">
        <f t="shared" si="19"/>
        <v>Fruit Apple GoldenSentinal COL07</v>
      </c>
    </row>
    <row r="1258" spans="1:7" x14ac:dyDescent="0.25">
      <c r="A1258" s="16" t="s">
        <v>2878</v>
      </c>
      <c r="B1258" s="17" t="s">
        <v>2879</v>
      </c>
      <c r="C1258" s="18">
        <v>1</v>
      </c>
      <c r="D1258" s="19">
        <v>68.25</v>
      </c>
      <c r="E1258" s="20" t="s">
        <v>17</v>
      </c>
      <c r="F1258">
        <v>256</v>
      </c>
      <c r="G1258" t="str">
        <f t="shared" si="19"/>
        <v>Fruit Apple 'Granny Smith'01</v>
      </c>
    </row>
    <row r="1259" spans="1:7" x14ac:dyDescent="0.25">
      <c r="A1259" s="16" t="s">
        <v>2878</v>
      </c>
      <c r="B1259" s="17" t="s">
        <v>2880</v>
      </c>
      <c r="C1259" s="18">
        <v>5</v>
      </c>
      <c r="D1259" s="19">
        <v>39.25</v>
      </c>
      <c r="E1259" s="20" t="s">
        <v>2881</v>
      </c>
      <c r="F1259">
        <v>1432</v>
      </c>
      <c r="G1259" t="str">
        <f t="shared" si="19"/>
        <v>Fruit Apple 'Granny Smith'05</v>
      </c>
    </row>
    <row r="1260" spans="1:7" x14ac:dyDescent="0.25">
      <c r="A1260" s="16" t="s">
        <v>2878</v>
      </c>
      <c r="B1260" s="17" t="s">
        <v>2882</v>
      </c>
      <c r="C1260" s="18">
        <v>7</v>
      </c>
      <c r="D1260" s="19">
        <v>74.25</v>
      </c>
      <c r="E1260" s="20" t="s">
        <v>2883</v>
      </c>
      <c r="F1260">
        <v>2149</v>
      </c>
      <c r="G1260" t="str">
        <f t="shared" si="19"/>
        <v>Fruit Apple 'Granny Smith'07</v>
      </c>
    </row>
    <row r="1261" spans="1:7" x14ac:dyDescent="0.25">
      <c r="A1261" s="16" t="s">
        <v>2878</v>
      </c>
      <c r="B1261" s="17" t="s">
        <v>2884</v>
      </c>
      <c r="C1261" s="18">
        <v>15</v>
      </c>
      <c r="D1261" s="19">
        <v>80.75</v>
      </c>
      <c r="E1261" s="20" t="s">
        <v>2885</v>
      </c>
      <c r="F1261">
        <v>2573</v>
      </c>
      <c r="G1261" t="str">
        <f t="shared" si="19"/>
        <v>Fruit Apple 'Granny Smith'015</v>
      </c>
    </row>
    <row r="1262" spans="1:7" x14ac:dyDescent="0.25">
      <c r="A1262" s="16" t="s">
        <v>2886</v>
      </c>
      <c r="B1262" s="17" t="s">
        <v>2887</v>
      </c>
      <c r="C1262" s="18">
        <v>3</v>
      </c>
      <c r="D1262" s="19">
        <v>39.5</v>
      </c>
      <c r="E1262" s="20" t="s">
        <v>2888</v>
      </c>
      <c r="F1262">
        <v>981</v>
      </c>
      <c r="G1262" t="str">
        <f t="shared" si="19"/>
        <v>Fruit Apple 'Gravenstein'03</v>
      </c>
    </row>
    <row r="1263" spans="1:7" x14ac:dyDescent="0.25">
      <c r="A1263" s="16" t="s">
        <v>2886</v>
      </c>
      <c r="B1263" s="17" t="s">
        <v>2889</v>
      </c>
      <c r="C1263" s="18">
        <v>5</v>
      </c>
      <c r="D1263" s="19">
        <v>39.5</v>
      </c>
      <c r="E1263" s="20" t="s">
        <v>17</v>
      </c>
      <c r="F1263">
        <v>1433</v>
      </c>
      <c r="G1263" t="str">
        <f t="shared" si="19"/>
        <v>Fruit Apple 'Gravenstein'05</v>
      </c>
    </row>
    <row r="1264" spans="1:7" x14ac:dyDescent="0.25">
      <c r="A1264" s="16" t="s">
        <v>2886</v>
      </c>
      <c r="B1264" s="17" t="s">
        <v>2890</v>
      </c>
      <c r="C1264" s="18">
        <v>7</v>
      </c>
      <c r="D1264" s="19">
        <v>74.25</v>
      </c>
      <c r="E1264" s="20" t="s">
        <v>2891</v>
      </c>
      <c r="F1264">
        <v>2150</v>
      </c>
      <c r="G1264" t="str">
        <f t="shared" si="19"/>
        <v>Fruit Apple 'Gravenstein'07</v>
      </c>
    </row>
    <row r="1265" spans="1:7" x14ac:dyDescent="0.25">
      <c r="A1265" s="16" t="s">
        <v>2892</v>
      </c>
      <c r="B1265" s="17" t="s">
        <v>2893</v>
      </c>
      <c r="C1265" s="18">
        <v>1</v>
      </c>
      <c r="D1265" s="19">
        <v>36.5</v>
      </c>
      <c r="E1265" s="20" t="s">
        <v>17</v>
      </c>
      <c r="F1265">
        <v>257</v>
      </c>
      <c r="G1265" t="str">
        <f t="shared" si="19"/>
        <v>Fruit Apple 'Honeycrisp'01</v>
      </c>
    </row>
    <row r="1266" spans="1:7" x14ac:dyDescent="0.25">
      <c r="A1266" s="16" t="s">
        <v>2892</v>
      </c>
      <c r="B1266" s="17" t="s">
        <v>2894</v>
      </c>
      <c r="C1266" s="18">
        <v>5</v>
      </c>
      <c r="D1266" s="19">
        <v>39.5</v>
      </c>
      <c r="E1266" s="20" t="s">
        <v>2895</v>
      </c>
      <c r="F1266">
        <v>1434</v>
      </c>
      <c r="G1266" t="str">
        <f t="shared" si="19"/>
        <v>Fruit Apple 'Honeycrisp'05</v>
      </c>
    </row>
    <row r="1267" spans="1:7" x14ac:dyDescent="0.25">
      <c r="A1267" s="16" t="s">
        <v>2892</v>
      </c>
      <c r="B1267" s="17" t="s">
        <v>2896</v>
      </c>
      <c r="C1267" s="18">
        <v>7</v>
      </c>
      <c r="D1267" s="19">
        <v>74.25</v>
      </c>
      <c r="E1267" s="20" t="s">
        <v>2897</v>
      </c>
      <c r="F1267">
        <v>2151</v>
      </c>
      <c r="G1267" t="str">
        <f t="shared" si="19"/>
        <v>Fruit Apple 'Honeycrisp'07</v>
      </c>
    </row>
    <row r="1268" spans="1:7" x14ac:dyDescent="0.25">
      <c r="A1268" s="16" t="s">
        <v>2892</v>
      </c>
      <c r="B1268" s="17" t="s">
        <v>2898</v>
      </c>
      <c r="C1268" s="18">
        <v>15</v>
      </c>
      <c r="D1268" s="19">
        <v>80.75</v>
      </c>
      <c r="E1268" s="20" t="s">
        <v>2899</v>
      </c>
      <c r="F1268">
        <v>2574</v>
      </c>
      <c r="G1268" t="str">
        <f t="shared" si="19"/>
        <v>Fruit Apple 'Honeycrisp'015</v>
      </c>
    </row>
    <row r="1269" spans="1:7" x14ac:dyDescent="0.25">
      <c r="A1269" s="16" t="s">
        <v>2900</v>
      </c>
      <c r="B1269" s="17" t="s">
        <v>2901</v>
      </c>
      <c r="C1269" s="18">
        <v>7</v>
      </c>
      <c r="D1269" s="19">
        <v>74.25</v>
      </c>
      <c r="E1269" s="20" t="s">
        <v>2902</v>
      </c>
      <c r="F1269">
        <v>2152</v>
      </c>
      <c r="G1269" t="str">
        <f t="shared" si="19"/>
        <v>Fruit Apple Jonagold07</v>
      </c>
    </row>
    <row r="1270" spans="1:7" x14ac:dyDescent="0.25">
      <c r="A1270" s="16" t="s">
        <v>2903</v>
      </c>
      <c r="B1270" s="17" t="s">
        <v>2904</v>
      </c>
      <c r="C1270" s="18">
        <v>3</v>
      </c>
      <c r="D1270" s="19">
        <v>39.5</v>
      </c>
      <c r="E1270" s="20" t="s">
        <v>2905</v>
      </c>
      <c r="F1270">
        <v>982</v>
      </c>
      <c r="G1270" t="str">
        <f t="shared" si="19"/>
        <v>Fruit Apple 'Jonathon'03</v>
      </c>
    </row>
    <row r="1271" spans="1:7" x14ac:dyDescent="0.25">
      <c r="A1271" s="16" t="s">
        <v>2903</v>
      </c>
      <c r="B1271" s="17" t="s">
        <v>2906</v>
      </c>
      <c r="C1271" s="18">
        <v>5</v>
      </c>
      <c r="D1271" s="19">
        <v>39.5</v>
      </c>
      <c r="E1271" s="20" t="s">
        <v>2907</v>
      </c>
      <c r="F1271">
        <v>1435</v>
      </c>
      <c r="G1271" t="str">
        <f t="shared" si="19"/>
        <v>Fruit Apple 'Jonathon'05</v>
      </c>
    </row>
    <row r="1272" spans="1:7" x14ac:dyDescent="0.25">
      <c r="A1272" s="16" t="s">
        <v>2908</v>
      </c>
      <c r="B1272" s="17" t="s">
        <v>2909</v>
      </c>
      <c r="C1272" s="18">
        <v>7</v>
      </c>
      <c r="D1272" s="19">
        <v>74.25</v>
      </c>
      <c r="E1272" s="20" t="s">
        <v>2910</v>
      </c>
      <c r="F1272">
        <v>2153</v>
      </c>
      <c r="G1272" t="str">
        <f t="shared" si="19"/>
        <v>Fruit Apple 'McIntosh'07</v>
      </c>
    </row>
    <row r="1273" spans="1:7" x14ac:dyDescent="0.25">
      <c r="A1273" s="16" t="s">
        <v>2911</v>
      </c>
      <c r="B1273" s="17" t="s">
        <v>2912</v>
      </c>
      <c r="C1273" s="18">
        <v>7</v>
      </c>
      <c r="D1273" s="19">
        <v>74.25</v>
      </c>
      <c r="E1273" s="20" t="s">
        <v>2913</v>
      </c>
      <c r="F1273">
        <v>2154</v>
      </c>
      <c r="G1273" t="str">
        <f t="shared" si="19"/>
        <v>Fruit Apple North Pole COL07</v>
      </c>
    </row>
    <row r="1274" spans="1:7" x14ac:dyDescent="0.25">
      <c r="A1274" s="16" t="s">
        <v>2914</v>
      </c>
      <c r="B1274" s="17" t="s">
        <v>2915</v>
      </c>
      <c r="C1274" s="18">
        <v>1</v>
      </c>
      <c r="D1274" s="19">
        <v>68.25</v>
      </c>
      <c r="E1274" s="20" t="s">
        <v>17</v>
      </c>
      <c r="F1274">
        <v>258</v>
      </c>
      <c r="G1274" t="str">
        <f t="shared" si="19"/>
        <v>Fruit Apple Pink Lady01</v>
      </c>
    </row>
    <row r="1275" spans="1:7" x14ac:dyDescent="0.25">
      <c r="A1275" s="16" t="s">
        <v>2914</v>
      </c>
      <c r="B1275" s="17" t="s">
        <v>2916</v>
      </c>
      <c r="C1275" s="18">
        <v>3</v>
      </c>
      <c r="D1275" s="19">
        <v>39.5</v>
      </c>
      <c r="E1275" s="20" t="s">
        <v>2917</v>
      </c>
      <c r="F1275">
        <v>983</v>
      </c>
      <c r="G1275" t="str">
        <f t="shared" si="19"/>
        <v>Fruit Apple Pink Lady03</v>
      </c>
    </row>
    <row r="1276" spans="1:7" x14ac:dyDescent="0.25">
      <c r="A1276" s="16" t="s">
        <v>2914</v>
      </c>
      <c r="B1276" s="17" t="s">
        <v>2918</v>
      </c>
      <c r="C1276" s="18">
        <v>3</v>
      </c>
      <c r="D1276" s="19">
        <v>39.5</v>
      </c>
      <c r="E1276" s="20" t="s">
        <v>2919</v>
      </c>
      <c r="F1276">
        <v>984</v>
      </c>
      <c r="G1276" t="str">
        <f t="shared" si="19"/>
        <v>Fruit Apple Pink Lady03</v>
      </c>
    </row>
    <row r="1277" spans="1:7" x14ac:dyDescent="0.25">
      <c r="A1277" s="16" t="s">
        <v>2914</v>
      </c>
      <c r="B1277" s="17" t="s">
        <v>2920</v>
      </c>
      <c r="C1277" s="18">
        <v>5</v>
      </c>
      <c r="D1277" s="19">
        <v>39.5</v>
      </c>
      <c r="E1277" s="20" t="s">
        <v>2921</v>
      </c>
      <c r="F1277">
        <v>1436</v>
      </c>
      <c r="G1277" t="str">
        <f t="shared" si="19"/>
        <v>Fruit Apple Pink Lady05</v>
      </c>
    </row>
    <row r="1278" spans="1:7" x14ac:dyDescent="0.25">
      <c r="A1278" s="16" t="s">
        <v>2914</v>
      </c>
      <c r="B1278" s="17" t="s">
        <v>2922</v>
      </c>
      <c r="C1278" s="18">
        <v>7</v>
      </c>
      <c r="D1278" s="19">
        <v>74.25</v>
      </c>
      <c r="E1278" s="20" t="s">
        <v>2923</v>
      </c>
      <c r="F1278">
        <v>2155</v>
      </c>
      <c r="G1278" t="str">
        <f t="shared" si="19"/>
        <v>Fruit Apple Pink Lady07</v>
      </c>
    </row>
    <row r="1279" spans="1:7" x14ac:dyDescent="0.25">
      <c r="A1279" s="16" t="s">
        <v>2924</v>
      </c>
      <c r="B1279" s="17" t="s">
        <v>2925</v>
      </c>
      <c r="C1279" s="18">
        <v>1</v>
      </c>
      <c r="D1279" s="19">
        <v>68.25</v>
      </c>
      <c r="E1279" s="20" t="s">
        <v>17</v>
      </c>
      <c r="F1279">
        <v>259</v>
      </c>
      <c r="G1279" t="str">
        <f t="shared" si="19"/>
        <v>Fruit Apple Red Delicious01</v>
      </c>
    </row>
    <row r="1280" spans="1:7" x14ac:dyDescent="0.25">
      <c r="A1280" s="16" t="s">
        <v>2924</v>
      </c>
      <c r="B1280" s="17" t="s">
        <v>2926</v>
      </c>
      <c r="C1280" s="18">
        <v>5</v>
      </c>
      <c r="D1280" s="19">
        <v>39.5</v>
      </c>
      <c r="E1280" s="20" t="s">
        <v>2927</v>
      </c>
      <c r="F1280">
        <v>1437</v>
      </c>
      <c r="G1280" t="str">
        <f t="shared" si="19"/>
        <v>Fruit Apple Red Delicious05</v>
      </c>
    </row>
    <row r="1281" spans="1:7" x14ac:dyDescent="0.25">
      <c r="A1281" s="16" t="s">
        <v>2924</v>
      </c>
      <c r="B1281" s="17" t="s">
        <v>2928</v>
      </c>
      <c r="C1281" s="18">
        <v>7</v>
      </c>
      <c r="D1281" s="19">
        <v>72.75</v>
      </c>
      <c r="E1281" s="20" t="s">
        <v>2929</v>
      </c>
      <c r="F1281">
        <v>2156</v>
      </c>
      <c r="G1281" t="str">
        <f t="shared" si="19"/>
        <v>Fruit Apple Red Delicious07</v>
      </c>
    </row>
    <row r="1282" spans="1:7" x14ac:dyDescent="0.25">
      <c r="A1282" s="16" t="s">
        <v>2924</v>
      </c>
      <c r="B1282" s="17" t="s">
        <v>2930</v>
      </c>
      <c r="C1282" s="18">
        <v>15</v>
      </c>
      <c r="D1282" s="19">
        <v>80.75</v>
      </c>
      <c r="E1282" s="20" t="s">
        <v>2931</v>
      </c>
      <c r="F1282">
        <v>2575</v>
      </c>
      <c r="G1282" t="str">
        <f t="shared" si="19"/>
        <v>Fruit Apple Red Delicious015</v>
      </c>
    </row>
    <row r="1283" spans="1:7" x14ac:dyDescent="0.25">
      <c r="A1283" s="16" t="s">
        <v>2932</v>
      </c>
      <c r="B1283" s="17" t="s">
        <v>2933</v>
      </c>
      <c r="C1283" s="18">
        <v>7</v>
      </c>
      <c r="D1283" s="19">
        <v>75.75</v>
      </c>
      <c r="E1283" s="20" t="s">
        <v>2934</v>
      </c>
      <c r="F1283">
        <v>2157</v>
      </c>
      <c r="G1283" t="str">
        <f t="shared" ref="G1283:G1346" si="20">A1283&amp;0&amp;C1283</f>
        <v>Fruit Apple Red Delis.UltraDwf07</v>
      </c>
    </row>
    <row r="1284" spans="1:7" x14ac:dyDescent="0.25">
      <c r="A1284" s="16" t="s">
        <v>2935</v>
      </c>
      <c r="B1284" s="17" t="s">
        <v>2936</v>
      </c>
      <c r="C1284" s="18">
        <v>7</v>
      </c>
      <c r="D1284" s="19">
        <v>74.25</v>
      </c>
      <c r="E1284" s="20" t="s">
        <v>17</v>
      </c>
      <c r="F1284">
        <v>2158</v>
      </c>
      <c r="G1284" t="str">
        <f t="shared" si="20"/>
        <v>Fruit Apple Red Fuji07</v>
      </c>
    </row>
    <row r="1285" spans="1:7" x14ac:dyDescent="0.25">
      <c r="A1285" s="16" t="s">
        <v>2937</v>
      </c>
      <c r="B1285" s="17" t="s">
        <v>2938</v>
      </c>
      <c r="C1285" s="18">
        <v>7</v>
      </c>
      <c r="D1285" s="19">
        <v>72.75</v>
      </c>
      <c r="E1285" s="20" t="s">
        <v>2939</v>
      </c>
      <c r="F1285">
        <v>2159</v>
      </c>
      <c r="G1285" t="str">
        <f t="shared" si="20"/>
        <v>Fruit Apple Red Pole COLUMNAR07</v>
      </c>
    </row>
    <row r="1286" spans="1:7" x14ac:dyDescent="0.25">
      <c r="A1286" s="16" t="s">
        <v>2940</v>
      </c>
      <c r="B1286" s="17" t="s">
        <v>2941</v>
      </c>
      <c r="C1286" s="18">
        <v>7</v>
      </c>
      <c r="D1286" s="19">
        <v>72.75</v>
      </c>
      <c r="E1286" s="20" t="s">
        <v>2942</v>
      </c>
      <c r="F1286">
        <v>2160</v>
      </c>
      <c r="G1286" t="str">
        <f t="shared" si="20"/>
        <v>Fruit Apple ScarletSentinalCOL07</v>
      </c>
    </row>
    <row r="1287" spans="1:7" x14ac:dyDescent="0.25">
      <c r="A1287" s="16" t="s">
        <v>2943</v>
      </c>
      <c r="B1287" s="17" t="s">
        <v>2944</v>
      </c>
      <c r="C1287" s="18">
        <v>5</v>
      </c>
      <c r="D1287" s="19">
        <v>39.5</v>
      </c>
      <c r="E1287" s="20" t="s">
        <v>2945</v>
      </c>
      <c r="F1287">
        <v>1438</v>
      </c>
      <c r="G1287" t="str">
        <f t="shared" si="20"/>
        <v>Fruit Apple Simmons05</v>
      </c>
    </row>
    <row r="1288" spans="1:7" x14ac:dyDescent="0.25">
      <c r="A1288" s="16" t="s">
        <v>2943</v>
      </c>
      <c r="B1288" s="17" t="s">
        <v>2946</v>
      </c>
      <c r="C1288" s="18">
        <v>7</v>
      </c>
      <c r="D1288" s="19">
        <v>72.75</v>
      </c>
      <c r="E1288" s="20" t="s">
        <v>2947</v>
      </c>
      <c r="F1288">
        <v>2161</v>
      </c>
      <c r="G1288" t="str">
        <f t="shared" si="20"/>
        <v>Fruit Apple Simmons07</v>
      </c>
    </row>
    <row r="1289" spans="1:7" x14ac:dyDescent="0.25">
      <c r="A1289" s="16" t="s">
        <v>2948</v>
      </c>
      <c r="B1289" s="17" t="s">
        <v>2949</v>
      </c>
      <c r="C1289" s="18">
        <v>5</v>
      </c>
      <c r="D1289" s="19">
        <v>39.5</v>
      </c>
      <c r="E1289" s="20" t="s">
        <v>2950</v>
      </c>
      <c r="F1289">
        <v>1439</v>
      </c>
      <c r="G1289" t="str">
        <f t="shared" si="20"/>
        <v>Fruit Apple Smith05</v>
      </c>
    </row>
    <row r="1290" spans="1:7" x14ac:dyDescent="0.25">
      <c r="A1290" s="16" t="s">
        <v>2951</v>
      </c>
      <c r="B1290" s="17" t="s">
        <v>2952</v>
      </c>
      <c r="C1290" s="18">
        <v>7</v>
      </c>
      <c r="D1290" s="19">
        <v>74.25</v>
      </c>
      <c r="E1290" s="20" t="s">
        <v>2953</v>
      </c>
      <c r="F1290">
        <v>2162</v>
      </c>
      <c r="G1290" t="str">
        <f t="shared" si="20"/>
        <v>Fruit Apple Ultra Dwarf07</v>
      </c>
    </row>
    <row r="1291" spans="1:7" x14ac:dyDescent="0.25">
      <c r="A1291" s="16" t="s">
        <v>2954</v>
      </c>
      <c r="B1291" s="17" t="s">
        <v>2955</v>
      </c>
      <c r="C1291" s="18">
        <v>7</v>
      </c>
      <c r="D1291" s="19">
        <v>74.25</v>
      </c>
      <c r="E1291" s="20" t="s">
        <v>2956</v>
      </c>
      <c r="F1291">
        <v>2163</v>
      </c>
      <c r="G1291" t="str">
        <f t="shared" si="20"/>
        <v>Fruit Apple Yellow Delicious07</v>
      </c>
    </row>
    <row r="1292" spans="1:7" x14ac:dyDescent="0.25">
      <c r="A1292" s="16" t="s">
        <v>2957</v>
      </c>
      <c r="B1292" s="17" t="s">
        <v>2958</v>
      </c>
      <c r="C1292" s="18">
        <v>3</v>
      </c>
      <c r="D1292" s="19">
        <v>39.5</v>
      </c>
      <c r="E1292" s="20" t="s">
        <v>2959</v>
      </c>
      <c r="F1292">
        <v>985</v>
      </c>
      <c r="G1292" t="str">
        <f t="shared" si="20"/>
        <v>Fruit Apple Yellow Transparent03</v>
      </c>
    </row>
    <row r="1293" spans="1:7" x14ac:dyDescent="0.25">
      <c r="A1293" s="16" t="s">
        <v>2960</v>
      </c>
      <c r="B1293" s="17">
        <v>45387</v>
      </c>
      <c r="C1293" s="18">
        <v>5</v>
      </c>
      <c r="D1293" s="19">
        <v>36.5</v>
      </c>
      <c r="E1293" s="20" t="s">
        <v>17</v>
      </c>
      <c r="F1293">
        <v>1440</v>
      </c>
      <c r="G1293" t="str">
        <f t="shared" si="20"/>
        <v>Fruit Apricot Assorted05</v>
      </c>
    </row>
    <row r="1294" spans="1:7" x14ac:dyDescent="0.25">
      <c r="A1294" s="16" t="s">
        <v>2960</v>
      </c>
      <c r="B1294" s="17">
        <v>45389</v>
      </c>
      <c r="C1294" s="18">
        <v>7</v>
      </c>
      <c r="D1294" s="19">
        <v>74.25</v>
      </c>
      <c r="E1294" s="20" t="s">
        <v>17</v>
      </c>
      <c r="F1294">
        <v>2164</v>
      </c>
      <c r="G1294" t="str">
        <f t="shared" si="20"/>
        <v>Fruit Apricot Assorted07</v>
      </c>
    </row>
    <row r="1295" spans="1:7" x14ac:dyDescent="0.25">
      <c r="A1295" s="16" t="s">
        <v>2961</v>
      </c>
      <c r="B1295" s="17" t="s">
        <v>2962</v>
      </c>
      <c r="C1295" s="18">
        <v>1</v>
      </c>
      <c r="D1295" s="19">
        <v>68.25</v>
      </c>
      <c r="E1295" s="20" t="s">
        <v>17</v>
      </c>
      <c r="F1295">
        <v>260</v>
      </c>
      <c r="G1295" t="str">
        <f t="shared" si="20"/>
        <v>Fruit Apricot Blenheim01</v>
      </c>
    </row>
    <row r="1296" spans="1:7" x14ac:dyDescent="0.25">
      <c r="A1296" s="16" t="s">
        <v>2961</v>
      </c>
      <c r="B1296" s="17" t="s">
        <v>2963</v>
      </c>
      <c r="C1296" s="18">
        <v>5</v>
      </c>
      <c r="D1296" s="19">
        <v>39.5</v>
      </c>
      <c r="E1296" s="20" t="s">
        <v>2964</v>
      </c>
      <c r="F1296">
        <v>1441</v>
      </c>
      <c r="G1296" t="str">
        <f t="shared" si="20"/>
        <v>Fruit Apricot Blenheim05</v>
      </c>
    </row>
    <row r="1297" spans="1:7" x14ac:dyDescent="0.25">
      <c r="A1297" s="16" t="s">
        <v>2961</v>
      </c>
      <c r="B1297" s="17" t="s">
        <v>2965</v>
      </c>
      <c r="C1297" s="18">
        <v>7</v>
      </c>
      <c r="D1297" s="19">
        <v>74.25</v>
      </c>
      <c r="E1297" s="20" t="s">
        <v>2966</v>
      </c>
      <c r="F1297">
        <v>2165</v>
      </c>
      <c r="G1297" t="str">
        <f t="shared" si="20"/>
        <v>Fruit Apricot Blenheim07</v>
      </c>
    </row>
    <row r="1298" spans="1:7" x14ac:dyDescent="0.25">
      <c r="A1298" s="16" t="s">
        <v>2961</v>
      </c>
      <c r="B1298" s="17" t="s">
        <v>2967</v>
      </c>
      <c r="C1298" s="18">
        <v>15</v>
      </c>
      <c r="D1298" s="19">
        <v>80.75</v>
      </c>
      <c r="E1298" s="20" t="s">
        <v>2968</v>
      </c>
      <c r="F1298">
        <v>2576</v>
      </c>
      <c r="G1298" t="str">
        <f t="shared" si="20"/>
        <v>Fruit Apricot Blenheim015</v>
      </c>
    </row>
    <row r="1299" spans="1:7" x14ac:dyDescent="0.25">
      <c r="A1299" s="16" t="s">
        <v>2969</v>
      </c>
      <c r="B1299" s="17" t="s">
        <v>2970</v>
      </c>
      <c r="C1299" s="18">
        <v>7</v>
      </c>
      <c r="D1299" s="19">
        <v>74.25</v>
      </c>
      <c r="E1299" s="20" t="s">
        <v>2971</v>
      </c>
      <c r="F1299">
        <v>2166</v>
      </c>
      <c r="G1299" t="str">
        <f t="shared" si="20"/>
        <v>Fruit Apricot Brittany Gold07</v>
      </c>
    </row>
    <row r="1300" spans="1:7" x14ac:dyDescent="0.25">
      <c r="A1300" s="16" t="s">
        <v>2972</v>
      </c>
      <c r="B1300" s="17" t="s">
        <v>2973</v>
      </c>
      <c r="C1300" s="18">
        <v>5</v>
      </c>
      <c r="D1300" s="19">
        <v>39.5</v>
      </c>
      <c r="E1300" s="20" t="s">
        <v>2974</v>
      </c>
      <c r="F1300">
        <v>1442</v>
      </c>
      <c r="G1300" t="str">
        <f t="shared" si="20"/>
        <v>Fruit Apricot Chinese05</v>
      </c>
    </row>
    <row r="1301" spans="1:7" x14ac:dyDescent="0.25">
      <c r="A1301" s="16" t="s">
        <v>2972</v>
      </c>
      <c r="B1301" s="17" t="s">
        <v>2975</v>
      </c>
      <c r="C1301" s="18">
        <v>7</v>
      </c>
      <c r="D1301" s="19">
        <v>74.25</v>
      </c>
      <c r="E1301" s="20" t="s">
        <v>2976</v>
      </c>
      <c r="F1301">
        <v>2167</v>
      </c>
      <c r="G1301" t="str">
        <f t="shared" si="20"/>
        <v>Fruit Apricot Chinese07</v>
      </c>
    </row>
    <row r="1302" spans="1:7" x14ac:dyDescent="0.25">
      <c r="A1302" s="16" t="s">
        <v>2972</v>
      </c>
      <c r="B1302" s="17" t="s">
        <v>2977</v>
      </c>
      <c r="C1302" s="18">
        <v>15</v>
      </c>
      <c r="D1302" s="19">
        <v>80.75</v>
      </c>
      <c r="E1302" s="20" t="s">
        <v>2978</v>
      </c>
      <c r="F1302">
        <v>2577</v>
      </c>
      <c r="G1302" t="str">
        <f t="shared" si="20"/>
        <v>Fruit Apricot Chinese015</v>
      </c>
    </row>
    <row r="1303" spans="1:7" x14ac:dyDescent="0.25">
      <c r="A1303" s="16" t="s">
        <v>2979</v>
      </c>
      <c r="B1303" s="17" t="s">
        <v>2980</v>
      </c>
      <c r="C1303" s="18">
        <v>5</v>
      </c>
      <c r="D1303" s="19">
        <v>39.5</v>
      </c>
      <c r="E1303" s="20" t="s">
        <v>2981</v>
      </c>
      <c r="F1303">
        <v>1443</v>
      </c>
      <c r="G1303" t="str">
        <f t="shared" si="20"/>
        <v>Fruit Apricot Flavor Delight05</v>
      </c>
    </row>
    <row r="1304" spans="1:7" x14ac:dyDescent="0.25">
      <c r="A1304" s="16" t="s">
        <v>2982</v>
      </c>
      <c r="B1304" s="17" t="s">
        <v>2983</v>
      </c>
      <c r="C1304" s="18">
        <v>1</v>
      </c>
      <c r="D1304" s="19">
        <v>68.25</v>
      </c>
      <c r="E1304" s="20" t="s">
        <v>17</v>
      </c>
      <c r="F1304">
        <v>261</v>
      </c>
      <c r="G1304" t="str">
        <f t="shared" si="20"/>
        <v>Fruit Apricot Gold Kist01</v>
      </c>
    </row>
    <row r="1305" spans="1:7" x14ac:dyDescent="0.25">
      <c r="A1305" s="16" t="s">
        <v>2982</v>
      </c>
      <c r="B1305" s="17" t="s">
        <v>2984</v>
      </c>
      <c r="C1305" s="18">
        <v>5</v>
      </c>
      <c r="D1305" s="19">
        <v>39.5</v>
      </c>
      <c r="E1305" s="20" t="s">
        <v>2985</v>
      </c>
      <c r="F1305">
        <v>1444</v>
      </c>
      <c r="G1305" t="str">
        <f t="shared" si="20"/>
        <v>Fruit Apricot Gold Kist05</v>
      </c>
    </row>
    <row r="1306" spans="1:7" x14ac:dyDescent="0.25">
      <c r="A1306" s="16" t="s">
        <v>2982</v>
      </c>
      <c r="B1306" s="17" t="s">
        <v>2986</v>
      </c>
      <c r="C1306" s="18">
        <v>7</v>
      </c>
      <c r="D1306" s="19">
        <v>74.25</v>
      </c>
      <c r="E1306" s="20" t="s">
        <v>2987</v>
      </c>
      <c r="F1306">
        <v>2168</v>
      </c>
      <c r="G1306" t="str">
        <f t="shared" si="20"/>
        <v>Fruit Apricot Gold Kist07</v>
      </c>
    </row>
    <row r="1307" spans="1:7" x14ac:dyDescent="0.25">
      <c r="A1307" s="16" t="s">
        <v>2988</v>
      </c>
      <c r="B1307" s="17" t="s">
        <v>2989</v>
      </c>
      <c r="C1307" s="18">
        <v>3</v>
      </c>
      <c r="D1307" s="19">
        <v>39.5</v>
      </c>
      <c r="E1307" s="20" t="s">
        <v>2990</v>
      </c>
      <c r="F1307">
        <v>986</v>
      </c>
      <c r="G1307" t="str">
        <f t="shared" si="20"/>
        <v>Fruit Apricot Golden Sweet03</v>
      </c>
    </row>
    <row r="1308" spans="1:7" x14ac:dyDescent="0.25">
      <c r="A1308" s="16" t="s">
        <v>2988</v>
      </c>
      <c r="B1308" s="17" t="s">
        <v>2991</v>
      </c>
      <c r="C1308" s="18">
        <v>7</v>
      </c>
      <c r="D1308" s="19">
        <v>74.25</v>
      </c>
      <c r="E1308" s="20" t="s">
        <v>2992</v>
      </c>
      <c r="F1308">
        <v>2169</v>
      </c>
      <c r="G1308" t="str">
        <f t="shared" si="20"/>
        <v>Fruit Apricot Golden Sweet07</v>
      </c>
    </row>
    <row r="1309" spans="1:7" x14ac:dyDescent="0.25">
      <c r="A1309" s="16" t="s">
        <v>2993</v>
      </c>
      <c r="B1309" s="17" t="s">
        <v>2994</v>
      </c>
      <c r="C1309" s="18">
        <v>1</v>
      </c>
      <c r="D1309" s="19">
        <v>39.5</v>
      </c>
      <c r="E1309" s="20" t="s">
        <v>17</v>
      </c>
      <c r="F1309">
        <v>262</v>
      </c>
      <c r="G1309" t="str">
        <f t="shared" si="20"/>
        <v>Fruit Apricot Harcot01</v>
      </c>
    </row>
    <row r="1310" spans="1:7" x14ac:dyDescent="0.25">
      <c r="A1310" s="16" t="s">
        <v>2993</v>
      </c>
      <c r="B1310" s="17" t="s">
        <v>2995</v>
      </c>
      <c r="C1310" s="18">
        <v>5</v>
      </c>
      <c r="D1310" s="19">
        <v>39.5</v>
      </c>
      <c r="E1310" s="20" t="s">
        <v>2996</v>
      </c>
      <c r="F1310">
        <v>1445</v>
      </c>
      <c r="G1310" t="str">
        <f t="shared" si="20"/>
        <v>Fruit Apricot Harcot05</v>
      </c>
    </row>
    <row r="1311" spans="1:7" x14ac:dyDescent="0.25">
      <c r="A1311" s="16" t="s">
        <v>2993</v>
      </c>
      <c r="B1311" s="17" t="s">
        <v>2997</v>
      </c>
      <c r="C1311" s="18">
        <v>7</v>
      </c>
      <c r="D1311" s="19">
        <v>74.25</v>
      </c>
      <c r="E1311" s="20" t="s">
        <v>2998</v>
      </c>
      <c r="F1311">
        <v>2170</v>
      </c>
      <c r="G1311" t="str">
        <f t="shared" si="20"/>
        <v>Fruit Apricot Harcot07</v>
      </c>
    </row>
    <row r="1312" spans="1:7" x14ac:dyDescent="0.25">
      <c r="A1312" s="16" t="s">
        <v>2999</v>
      </c>
      <c r="B1312" s="17" t="s">
        <v>3000</v>
      </c>
      <c r="C1312" s="18">
        <v>7</v>
      </c>
      <c r="D1312" s="19">
        <v>74.25</v>
      </c>
      <c r="E1312" s="20" t="s">
        <v>3001</v>
      </c>
      <c r="F1312">
        <v>2171</v>
      </c>
      <c r="G1312" t="str">
        <f t="shared" si="20"/>
        <v>Fruit Apricot Harglow07</v>
      </c>
    </row>
    <row r="1313" spans="1:7" x14ac:dyDescent="0.25">
      <c r="A1313" s="16" t="s">
        <v>3002</v>
      </c>
      <c r="B1313" s="17" t="s">
        <v>3003</v>
      </c>
      <c r="C1313" s="18">
        <v>5</v>
      </c>
      <c r="D1313" s="19">
        <v>39.5</v>
      </c>
      <c r="E1313" s="20" t="s">
        <v>3004</v>
      </c>
      <c r="F1313">
        <v>1446</v>
      </c>
      <c r="G1313" t="str">
        <f t="shared" si="20"/>
        <v>Fruit Apricot Katy05</v>
      </c>
    </row>
    <row r="1314" spans="1:7" x14ac:dyDescent="0.25">
      <c r="A1314" s="16" t="s">
        <v>3002</v>
      </c>
      <c r="B1314" s="17" t="s">
        <v>3005</v>
      </c>
      <c r="C1314" s="18">
        <v>7</v>
      </c>
      <c r="D1314" s="19">
        <v>74.25</v>
      </c>
      <c r="E1314" s="20" t="s">
        <v>3006</v>
      </c>
      <c r="F1314">
        <v>2172</v>
      </c>
      <c r="G1314" t="str">
        <f t="shared" si="20"/>
        <v>Fruit Apricot Katy07</v>
      </c>
    </row>
    <row r="1315" spans="1:7" x14ac:dyDescent="0.25">
      <c r="A1315" s="16" t="s">
        <v>3007</v>
      </c>
      <c r="B1315" s="17" t="s">
        <v>3008</v>
      </c>
      <c r="C1315" s="18">
        <v>3</v>
      </c>
      <c r="D1315" s="19">
        <v>39.5</v>
      </c>
      <c r="E1315" s="20" t="s">
        <v>3009</v>
      </c>
      <c r="F1315">
        <v>987</v>
      </c>
      <c r="G1315" t="str">
        <f t="shared" si="20"/>
        <v>Fruit Apricot Moorpark03</v>
      </c>
    </row>
    <row r="1316" spans="1:7" x14ac:dyDescent="0.25">
      <c r="A1316" s="16" t="s">
        <v>3007</v>
      </c>
      <c r="B1316" s="17" t="s">
        <v>3010</v>
      </c>
      <c r="C1316" s="18">
        <v>5</v>
      </c>
      <c r="D1316" s="19">
        <v>39.5</v>
      </c>
      <c r="E1316" s="20" t="s">
        <v>3011</v>
      </c>
      <c r="F1316">
        <v>1447</v>
      </c>
      <c r="G1316" t="str">
        <f t="shared" si="20"/>
        <v>Fruit Apricot Moorpark05</v>
      </c>
    </row>
    <row r="1317" spans="1:7" x14ac:dyDescent="0.25">
      <c r="A1317" s="16" t="s">
        <v>3007</v>
      </c>
      <c r="B1317" s="17" t="s">
        <v>3012</v>
      </c>
      <c r="C1317" s="18">
        <v>7</v>
      </c>
      <c r="D1317" s="19">
        <v>74.25</v>
      </c>
      <c r="E1317" s="20" t="s">
        <v>3013</v>
      </c>
      <c r="F1317">
        <v>2173</v>
      </c>
      <c r="G1317" t="str">
        <f t="shared" si="20"/>
        <v>Fruit Apricot Moorpark07</v>
      </c>
    </row>
    <row r="1318" spans="1:7" x14ac:dyDescent="0.25">
      <c r="A1318" s="16" t="s">
        <v>3007</v>
      </c>
      <c r="B1318" s="17" t="s">
        <v>3014</v>
      </c>
      <c r="C1318" s="18">
        <v>15</v>
      </c>
      <c r="D1318" s="19">
        <v>80.75</v>
      </c>
      <c r="E1318" s="20" t="s">
        <v>3015</v>
      </c>
      <c r="F1318">
        <v>2578</v>
      </c>
      <c r="G1318" t="str">
        <f t="shared" si="20"/>
        <v>Fruit Apricot Moorpark015</v>
      </c>
    </row>
    <row r="1319" spans="1:7" x14ac:dyDescent="0.25">
      <c r="A1319" s="16" t="s">
        <v>3016</v>
      </c>
      <c r="B1319" s="17" t="s">
        <v>3017</v>
      </c>
      <c r="C1319" s="18">
        <v>3</v>
      </c>
      <c r="D1319" s="19">
        <v>39.5</v>
      </c>
      <c r="E1319" s="20" t="s">
        <v>3018</v>
      </c>
      <c r="F1319">
        <v>988</v>
      </c>
      <c r="G1319" t="str">
        <f t="shared" si="20"/>
        <v>Fruit Apricot Patterson03</v>
      </c>
    </row>
    <row r="1320" spans="1:7" x14ac:dyDescent="0.25">
      <c r="A1320" s="16" t="s">
        <v>3019</v>
      </c>
      <c r="B1320" s="17" t="s">
        <v>3020</v>
      </c>
      <c r="C1320" s="18">
        <v>7</v>
      </c>
      <c r="D1320" s="19">
        <v>74.25</v>
      </c>
      <c r="E1320" s="20" t="s">
        <v>3021</v>
      </c>
      <c r="F1320">
        <v>2174</v>
      </c>
      <c r="G1320" t="str">
        <f t="shared" si="20"/>
        <v>Fruit Apricot Rival07</v>
      </c>
    </row>
    <row r="1321" spans="1:7" x14ac:dyDescent="0.25">
      <c r="A1321" s="16" t="s">
        <v>3022</v>
      </c>
      <c r="B1321" s="17" t="s">
        <v>3023</v>
      </c>
      <c r="C1321" s="18">
        <v>1</v>
      </c>
      <c r="D1321" s="19">
        <v>68.25</v>
      </c>
      <c r="E1321" s="20" t="s">
        <v>17</v>
      </c>
      <c r="F1321">
        <v>263</v>
      </c>
      <c r="G1321" t="str">
        <f t="shared" si="20"/>
        <v>Fruit Apricot Tilton01</v>
      </c>
    </row>
    <row r="1322" spans="1:7" x14ac:dyDescent="0.25">
      <c r="A1322" s="16" t="s">
        <v>3022</v>
      </c>
      <c r="B1322" s="17" t="s">
        <v>3024</v>
      </c>
      <c r="C1322" s="18">
        <v>5</v>
      </c>
      <c r="D1322" s="19">
        <v>39.5</v>
      </c>
      <c r="E1322" s="20" t="s">
        <v>3025</v>
      </c>
      <c r="F1322">
        <v>1448</v>
      </c>
      <c r="G1322" t="str">
        <f t="shared" si="20"/>
        <v>Fruit Apricot Tilton05</v>
      </c>
    </row>
    <row r="1323" spans="1:7" x14ac:dyDescent="0.25">
      <c r="A1323" s="16" t="s">
        <v>3022</v>
      </c>
      <c r="B1323" s="17" t="s">
        <v>3026</v>
      </c>
      <c r="C1323" s="18">
        <v>7</v>
      </c>
      <c r="D1323" s="19">
        <v>74.25</v>
      </c>
      <c r="E1323" s="20" t="s">
        <v>3027</v>
      </c>
      <c r="F1323">
        <v>2175</v>
      </c>
      <c r="G1323" t="str">
        <f t="shared" si="20"/>
        <v>Fruit Apricot Tilton07</v>
      </c>
    </row>
    <row r="1324" spans="1:7" x14ac:dyDescent="0.25">
      <c r="A1324" s="16" t="s">
        <v>3028</v>
      </c>
      <c r="B1324" s="17" t="s">
        <v>3029</v>
      </c>
      <c r="C1324" s="18">
        <v>7</v>
      </c>
      <c r="D1324" s="19">
        <v>74.25</v>
      </c>
      <c r="E1324" s="20" t="s">
        <v>3030</v>
      </c>
      <c r="F1324">
        <v>2176</v>
      </c>
      <c r="G1324" t="str">
        <f t="shared" si="20"/>
        <v>Fruit Apricot Tomcot07</v>
      </c>
    </row>
    <row r="1325" spans="1:7" x14ac:dyDescent="0.25">
      <c r="A1325" s="16" t="s">
        <v>3031</v>
      </c>
      <c r="B1325" s="17" t="s">
        <v>3032</v>
      </c>
      <c r="C1325" s="18">
        <v>7</v>
      </c>
      <c r="D1325" s="19">
        <v>74.25</v>
      </c>
      <c r="E1325" s="20" t="s">
        <v>3033</v>
      </c>
      <c r="F1325">
        <v>2177</v>
      </c>
      <c r="G1325" t="str">
        <f t="shared" si="20"/>
        <v>Fruit Apricot Ultra Dwarf07</v>
      </c>
    </row>
    <row r="1326" spans="1:7" x14ac:dyDescent="0.25">
      <c r="A1326" s="16" t="s">
        <v>3034</v>
      </c>
      <c r="B1326" s="17" t="s">
        <v>3035</v>
      </c>
      <c r="C1326" s="18">
        <v>7</v>
      </c>
      <c r="D1326" s="19">
        <v>74.25</v>
      </c>
      <c r="E1326" s="20" t="s">
        <v>3036</v>
      </c>
      <c r="F1326">
        <v>2178</v>
      </c>
      <c r="G1326" t="str">
        <f t="shared" si="20"/>
        <v>Fruit Apricot White Knockout07</v>
      </c>
    </row>
    <row r="1327" spans="1:7" x14ac:dyDescent="0.25">
      <c r="A1327" s="16" t="s">
        <v>3037</v>
      </c>
      <c r="B1327" s="17" t="s">
        <v>3038</v>
      </c>
      <c r="C1327" s="18">
        <v>1</v>
      </c>
      <c r="D1327" s="19">
        <v>24.75</v>
      </c>
      <c r="E1327" s="20" t="s">
        <v>3039</v>
      </c>
      <c r="F1327">
        <v>264</v>
      </c>
      <c r="G1327" t="str">
        <f t="shared" si="20"/>
        <v>Fruit Assorted pulp pots01</v>
      </c>
    </row>
    <row r="1328" spans="1:7" x14ac:dyDescent="0.25">
      <c r="A1328" s="16" t="s">
        <v>3040</v>
      </c>
      <c r="B1328" s="17" t="s">
        <v>3041</v>
      </c>
      <c r="C1328" s="18">
        <v>2</v>
      </c>
      <c r="D1328" s="19">
        <v>19.75</v>
      </c>
      <c r="E1328" s="20" t="s">
        <v>17</v>
      </c>
      <c r="F1328">
        <v>763</v>
      </c>
      <c r="G1328" t="str">
        <f t="shared" si="20"/>
        <v>Fruit 'Blackberry Assortment'02</v>
      </c>
    </row>
    <row r="1329" spans="1:7" x14ac:dyDescent="0.25">
      <c r="A1329" s="16" t="s">
        <v>3042</v>
      </c>
      <c r="B1329" s="17" t="s">
        <v>3043</v>
      </c>
      <c r="C1329" s="18">
        <v>2</v>
      </c>
      <c r="D1329" s="19">
        <v>19.75</v>
      </c>
      <c r="E1329" s="20" t="s">
        <v>17</v>
      </c>
      <c r="F1329">
        <v>764</v>
      </c>
      <c r="G1329" t="str">
        <f t="shared" si="20"/>
        <v>Fruit 'Boysenberry Assortment'02</v>
      </c>
    </row>
    <row r="1330" spans="1:7" x14ac:dyDescent="0.25">
      <c r="A1330" s="16" t="s">
        <v>3044</v>
      </c>
      <c r="B1330" s="17" t="s">
        <v>3045</v>
      </c>
      <c r="C1330" s="18">
        <v>5</v>
      </c>
      <c r="D1330" s="19">
        <v>39.5</v>
      </c>
      <c r="E1330" s="20" t="s">
        <v>17</v>
      </c>
      <c r="F1330">
        <v>1449</v>
      </c>
      <c r="G1330" t="str">
        <f t="shared" si="20"/>
        <v>Fruit Cherry Assorted05</v>
      </c>
    </row>
    <row r="1331" spans="1:7" x14ac:dyDescent="0.25">
      <c r="A1331" s="16" t="s">
        <v>3044</v>
      </c>
      <c r="B1331" s="17" t="s">
        <v>3046</v>
      </c>
      <c r="C1331" s="18">
        <v>7</v>
      </c>
      <c r="D1331" s="19">
        <v>74.25</v>
      </c>
      <c r="E1331" s="20" t="s">
        <v>17</v>
      </c>
      <c r="F1331">
        <v>2179</v>
      </c>
      <c r="G1331" t="str">
        <f t="shared" si="20"/>
        <v>Fruit Cherry Assorted07</v>
      </c>
    </row>
    <row r="1332" spans="1:7" x14ac:dyDescent="0.25">
      <c r="A1332" s="16" t="s">
        <v>3047</v>
      </c>
      <c r="B1332" s="17" t="s">
        <v>3048</v>
      </c>
      <c r="C1332" s="18">
        <v>1</v>
      </c>
      <c r="D1332" s="19">
        <v>62</v>
      </c>
      <c r="E1332" s="20" t="s">
        <v>17</v>
      </c>
      <c r="F1332">
        <v>265</v>
      </c>
      <c r="G1332" t="str">
        <f t="shared" si="20"/>
        <v>Fruit Cherry 'Bing'01</v>
      </c>
    </row>
    <row r="1333" spans="1:7" x14ac:dyDescent="0.25">
      <c r="A1333" s="16" t="s">
        <v>3047</v>
      </c>
      <c r="B1333" s="17" t="s">
        <v>3049</v>
      </c>
      <c r="C1333" s="18">
        <v>3</v>
      </c>
      <c r="D1333" s="19">
        <v>39.5</v>
      </c>
      <c r="E1333" s="20" t="s">
        <v>3050</v>
      </c>
      <c r="F1333">
        <v>989</v>
      </c>
      <c r="G1333" t="str">
        <f t="shared" si="20"/>
        <v>Fruit Cherry 'Bing'03</v>
      </c>
    </row>
    <row r="1334" spans="1:7" x14ac:dyDescent="0.25">
      <c r="A1334" s="16" t="s">
        <v>3047</v>
      </c>
      <c r="B1334" s="17" t="s">
        <v>3051</v>
      </c>
      <c r="C1334" s="18">
        <v>5</v>
      </c>
      <c r="D1334" s="19">
        <v>39.5</v>
      </c>
      <c r="E1334" s="20" t="s">
        <v>3052</v>
      </c>
      <c r="F1334">
        <v>1450</v>
      </c>
      <c r="G1334" t="str">
        <f t="shared" si="20"/>
        <v>Fruit Cherry 'Bing'05</v>
      </c>
    </row>
    <row r="1335" spans="1:7" x14ac:dyDescent="0.25">
      <c r="A1335" s="16" t="s">
        <v>3047</v>
      </c>
      <c r="B1335" s="17" t="s">
        <v>3053</v>
      </c>
      <c r="C1335" s="18">
        <v>7</v>
      </c>
      <c r="D1335" s="19">
        <v>74.25</v>
      </c>
      <c r="E1335" s="20" t="s">
        <v>3054</v>
      </c>
      <c r="F1335">
        <v>2180</v>
      </c>
      <c r="G1335" t="str">
        <f t="shared" si="20"/>
        <v>Fruit Cherry 'Bing'07</v>
      </c>
    </row>
    <row r="1336" spans="1:7" x14ac:dyDescent="0.25">
      <c r="A1336" s="16" t="s">
        <v>3047</v>
      </c>
      <c r="B1336" s="17" t="s">
        <v>3055</v>
      </c>
      <c r="C1336" s="18">
        <v>15</v>
      </c>
      <c r="D1336" s="19">
        <v>80.75</v>
      </c>
      <c r="E1336" s="20" t="s">
        <v>3056</v>
      </c>
      <c r="F1336">
        <v>2579</v>
      </c>
      <c r="G1336" t="str">
        <f t="shared" si="20"/>
        <v>Fruit Cherry 'Bing'015</v>
      </c>
    </row>
    <row r="1337" spans="1:7" x14ac:dyDescent="0.25">
      <c r="A1337" s="16" t="s">
        <v>3057</v>
      </c>
      <c r="B1337" s="17" t="s">
        <v>3058</v>
      </c>
      <c r="C1337" s="18">
        <v>1</v>
      </c>
      <c r="D1337" s="19">
        <v>39.5</v>
      </c>
      <c r="E1337" s="20" t="s">
        <v>17</v>
      </c>
      <c r="F1337">
        <v>266</v>
      </c>
      <c r="G1337" t="str">
        <f t="shared" si="20"/>
        <v>Fruit Cherry Black Tartarian01</v>
      </c>
    </row>
    <row r="1338" spans="1:7" x14ac:dyDescent="0.25">
      <c r="A1338" s="16" t="s">
        <v>3057</v>
      </c>
      <c r="B1338" s="17" t="s">
        <v>3059</v>
      </c>
      <c r="C1338" s="18">
        <v>3</v>
      </c>
      <c r="D1338" s="19">
        <v>39.5</v>
      </c>
      <c r="E1338" s="20" t="s">
        <v>3060</v>
      </c>
      <c r="F1338">
        <v>990</v>
      </c>
      <c r="G1338" t="str">
        <f t="shared" si="20"/>
        <v>Fruit Cherry Black Tartarian03</v>
      </c>
    </row>
    <row r="1339" spans="1:7" x14ac:dyDescent="0.25">
      <c r="A1339" s="16" t="s">
        <v>3057</v>
      </c>
      <c r="B1339" s="17" t="s">
        <v>3061</v>
      </c>
      <c r="C1339" s="18">
        <v>5</v>
      </c>
      <c r="D1339" s="19">
        <v>39.5</v>
      </c>
      <c r="E1339" s="20" t="s">
        <v>3062</v>
      </c>
      <c r="F1339">
        <v>1451</v>
      </c>
      <c r="G1339" t="str">
        <f t="shared" si="20"/>
        <v>Fruit Cherry Black Tartarian05</v>
      </c>
    </row>
    <row r="1340" spans="1:7" x14ac:dyDescent="0.25">
      <c r="A1340" s="16" t="s">
        <v>3057</v>
      </c>
      <c r="B1340" s="17" t="s">
        <v>3063</v>
      </c>
      <c r="C1340" s="18">
        <v>7</v>
      </c>
      <c r="D1340" s="19">
        <v>74.25</v>
      </c>
      <c r="E1340" s="20" t="s">
        <v>3064</v>
      </c>
      <c r="F1340">
        <v>2181</v>
      </c>
      <c r="G1340" t="str">
        <f t="shared" si="20"/>
        <v>Fruit Cherry Black Tartarian07</v>
      </c>
    </row>
    <row r="1341" spans="1:7" x14ac:dyDescent="0.25">
      <c r="A1341" s="16" t="s">
        <v>3065</v>
      </c>
      <c r="B1341" s="17" t="s">
        <v>3066</v>
      </c>
      <c r="C1341" s="18">
        <v>5</v>
      </c>
      <c r="D1341" s="19">
        <v>39.5</v>
      </c>
      <c r="E1341" s="20" t="s">
        <v>3067</v>
      </c>
      <c r="F1341">
        <v>1452</v>
      </c>
      <c r="G1341" t="str">
        <f t="shared" si="20"/>
        <v>Fruit Cherry Blackpearl NY813905</v>
      </c>
    </row>
    <row r="1342" spans="1:7" x14ac:dyDescent="0.25">
      <c r="A1342" s="16" t="s">
        <v>3068</v>
      </c>
      <c r="B1342" s="17" t="s">
        <v>3069</v>
      </c>
      <c r="C1342" s="18">
        <v>7</v>
      </c>
      <c r="D1342" s="19">
        <v>74.25</v>
      </c>
      <c r="E1342" s="20" t="s">
        <v>3070</v>
      </c>
      <c r="F1342">
        <v>2182</v>
      </c>
      <c r="G1342" t="str">
        <f t="shared" si="20"/>
        <v>Fruit Cherry Compact Stella07</v>
      </c>
    </row>
    <row r="1343" spans="1:7" x14ac:dyDescent="0.25">
      <c r="A1343" s="16" t="s">
        <v>3071</v>
      </c>
      <c r="B1343" s="17" t="s">
        <v>3072</v>
      </c>
      <c r="C1343" s="18">
        <v>7</v>
      </c>
      <c r="D1343" s="19">
        <v>74.25</v>
      </c>
      <c r="E1343" s="20" t="s">
        <v>3073</v>
      </c>
      <c r="F1343">
        <v>2183</v>
      </c>
      <c r="G1343" t="str">
        <f t="shared" si="20"/>
        <v>Fruit Cherry Compact Stella UD07</v>
      </c>
    </row>
    <row r="1344" spans="1:7" x14ac:dyDescent="0.25">
      <c r="A1344" s="16" t="s">
        <v>3074</v>
      </c>
      <c r="B1344" s="17" t="s">
        <v>3075</v>
      </c>
      <c r="C1344" s="18">
        <v>1</v>
      </c>
      <c r="D1344" s="19">
        <v>36.5</v>
      </c>
      <c r="E1344" s="20" t="s">
        <v>17</v>
      </c>
      <c r="F1344">
        <v>267</v>
      </c>
      <c r="G1344" t="str">
        <f t="shared" si="20"/>
        <v>Fruit Cherry 'Coral Champagne'01</v>
      </c>
    </row>
    <row r="1345" spans="1:7" x14ac:dyDescent="0.25">
      <c r="A1345" s="16" t="s">
        <v>3074</v>
      </c>
      <c r="B1345" s="17" t="s">
        <v>3076</v>
      </c>
      <c r="C1345" s="18">
        <v>5</v>
      </c>
      <c r="D1345" s="19">
        <v>39.5</v>
      </c>
      <c r="E1345" s="20" t="s">
        <v>3077</v>
      </c>
      <c r="F1345">
        <v>1453</v>
      </c>
      <c r="G1345" t="str">
        <f t="shared" si="20"/>
        <v>Fruit Cherry 'Coral Champagne'05</v>
      </c>
    </row>
    <row r="1346" spans="1:7" x14ac:dyDescent="0.25">
      <c r="A1346" s="16" t="s">
        <v>3074</v>
      </c>
      <c r="B1346" s="17" t="s">
        <v>3078</v>
      </c>
      <c r="C1346" s="18">
        <v>7</v>
      </c>
      <c r="D1346" s="19">
        <v>74.25</v>
      </c>
      <c r="E1346" s="20" t="s">
        <v>3079</v>
      </c>
      <c r="F1346">
        <v>2184</v>
      </c>
      <c r="G1346" t="str">
        <f t="shared" si="20"/>
        <v>Fruit Cherry 'Coral Champagne'07</v>
      </c>
    </row>
    <row r="1347" spans="1:7" x14ac:dyDescent="0.25">
      <c r="A1347" s="16" t="s">
        <v>3080</v>
      </c>
      <c r="B1347" s="17" t="s">
        <v>3081</v>
      </c>
      <c r="C1347" s="18">
        <v>5</v>
      </c>
      <c r="D1347" s="19">
        <v>39.5</v>
      </c>
      <c r="E1347" s="20" t="s">
        <v>3082</v>
      </c>
      <c r="F1347">
        <v>1454</v>
      </c>
      <c r="G1347" t="str">
        <f t="shared" ref="G1347:G1410" si="21">A1347&amp;0&amp;C1347</f>
        <v>Fruit Cherry Craig's Crimson05</v>
      </c>
    </row>
    <row r="1348" spans="1:7" x14ac:dyDescent="0.25">
      <c r="A1348" s="16" t="s">
        <v>3083</v>
      </c>
      <c r="B1348" s="17" t="s">
        <v>3084</v>
      </c>
      <c r="C1348" s="18">
        <v>7</v>
      </c>
      <c r="D1348" s="19">
        <v>74.25</v>
      </c>
      <c r="E1348" s="20" t="s">
        <v>3085</v>
      </c>
      <c r="F1348">
        <v>2185</v>
      </c>
      <c r="G1348" t="str">
        <f t="shared" si="21"/>
        <v>Fruit Cherry Lambert07</v>
      </c>
    </row>
    <row r="1349" spans="1:7" x14ac:dyDescent="0.25">
      <c r="A1349" s="16" t="s">
        <v>3086</v>
      </c>
      <c r="B1349" s="17" t="s">
        <v>3087</v>
      </c>
      <c r="C1349" s="18">
        <v>3</v>
      </c>
      <c r="D1349" s="19">
        <v>39.5</v>
      </c>
      <c r="E1349" s="20" t="s">
        <v>3088</v>
      </c>
      <c r="F1349">
        <v>991</v>
      </c>
      <c r="G1349" t="str">
        <f t="shared" si="21"/>
        <v>Fruit Cherry Lapins03</v>
      </c>
    </row>
    <row r="1350" spans="1:7" x14ac:dyDescent="0.25">
      <c r="A1350" s="16" t="s">
        <v>3086</v>
      </c>
      <c r="B1350" s="17" t="s">
        <v>3089</v>
      </c>
      <c r="C1350" s="18">
        <v>5</v>
      </c>
      <c r="D1350" s="19">
        <v>39.5</v>
      </c>
      <c r="E1350" s="20" t="s">
        <v>3090</v>
      </c>
      <c r="F1350">
        <v>1455</v>
      </c>
      <c r="G1350" t="str">
        <f t="shared" si="21"/>
        <v>Fruit Cherry Lapins05</v>
      </c>
    </row>
    <row r="1351" spans="1:7" x14ac:dyDescent="0.25">
      <c r="A1351" s="16" t="s">
        <v>3086</v>
      </c>
      <c r="B1351" s="17" t="s">
        <v>3091</v>
      </c>
      <c r="C1351" s="18">
        <v>7</v>
      </c>
      <c r="D1351" s="19">
        <v>74.25</v>
      </c>
      <c r="E1351" s="20" t="s">
        <v>3092</v>
      </c>
      <c r="F1351">
        <v>2186</v>
      </c>
      <c r="G1351" t="str">
        <f t="shared" si="21"/>
        <v>Fruit Cherry Lapins07</v>
      </c>
    </row>
    <row r="1352" spans="1:7" x14ac:dyDescent="0.25">
      <c r="A1352" s="16" t="s">
        <v>3086</v>
      </c>
      <c r="B1352" s="17" t="s">
        <v>3093</v>
      </c>
      <c r="C1352" s="18">
        <v>15</v>
      </c>
      <c r="D1352" s="19">
        <v>80.75</v>
      </c>
      <c r="E1352" s="20" t="s">
        <v>3094</v>
      </c>
      <c r="F1352">
        <v>2580</v>
      </c>
      <c r="G1352" t="str">
        <f t="shared" si="21"/>
        <v>Fruit Cherry Lapins015</v>
      </c>
    </row>
    <row r="1353" spans="1:7" x14ac:dyDescent="0.25">
      <c r="A1353" s="16" t="s">
        <v>3095</v>
      </c>
      <c r="B1353" s="17" t="s">
        <v>3096</v>
      </c>
      <c r="C1353" s="18">
        <v>5</v>
      </c>
      <c r="D1353" s="19">
        <v>39.5</v>
      </c>
      <c r="E1353" s="20" t="s">
        <v>3097</v>
      </c>
      <c r="F1353">
        <v>1456</v>
      </c>
      <c r="G1353" t="str">
        <f t="shared" si="21"/>
        <v>Fruit Cherry Montmorency05</v>
      </c>
    </row>
    <row r="1354" spans="1:7" x14ac:dyDescent="0.25">
      <c r="A1354" s="16" t="s">
        <v>3095</v>
      </c>
      <c r="B1354" s="17" t="s">
        <v>3098</v>
      </c>
      <c r="C1354" s="18">
        <v>7</v>
      </c>
      <c r="D1354" s="19">
        <v>74.25</v>
      </c>
      <c r="E1354" s="20" t="s">
        <v>3099</v>
      </c>
      <c r="F1354">
        <v>2187</v>
      </c>
      <c r="G1354" t="str">
        <f t="shared" si="21"/>
        <v>Fruit Cherry Montmorency07</v>
      </c>
    </row>
    <row r="1355" spans="1:7" x14ac:dyDescent="0.25">
      <c r="A1355" s="16" t="s">
        <v>3095</v>
      </c>
      <c r="B1355" s="17" t="s">
        <v>3100</v>
      </c>
      <c r="C1355" s="18">
        <v>15</v>
      </c>
      <c r="D1355" s="19">
        <v>80.75</v>
      </c>
      <c r="E1355" s="20" t="s">
        <v>3101</v>
      </c>
      <c r="F1355">
        <v>2581</v>
      </c>
      <c r="G1355" t="str">
        <f t="shared" si="21"/>
        <v>Fruit Cherry Montmorency015</v>
      </c>
    </row>
    <row r="1356" spans="1:7" x14ac:dyDescent="0.25">
      <c r="A1356" s="16" t="s">
        <v>3102</v>
      </c>
      <c r="B1356" s="17" t="s">
        <v>3103</v>
      </c>
      <c r="C1356" s="18">
        <v>1</v>
      </c>
      <c r="D1356" s="19">
        <v>62</v>
      </c>
      <c r="E1356" s="20" t="s">
        <v>17</v>
      </c>
      <c r="F1356">
        <v>268</v>
      </c>
      <c r="G1356" t="str">
        <f t="shared" si="21"/>
        <v>Fruit Cherry 'Rainier'01</v>
      </c>
    </row>
    <row r="1357" spans="1:7" x14ac:dyDescent="0.25">
      <c r="A1357" s="16" t="s">
        <v>3102</v>
      </c>
      <c r="B1357" s="17" t="s">
        <v>3104</v>
      </c>
      <c r="C1357" s="18">
        <v>3</v>
      </c>
      <c r="D1357" s="19">
        <v>39.5</v>
      </c>
      <c r="E1357" s="20" t="s">
        <v>3105</v>
      </c>
      <c r="F1357">
        <v>992</v>
      </c>
      <c r="G1357" t="str">
        <f t="shared" si="21"/>
        <v>Fruit Cherry 'Rainier'03</v>
      </c>
    </row>
    <row r="1358" spans="1:7" x14ac:dyDescent="0.25">
      <c r="A1358" s="16" t="s">
        <v>3102</v>
      </c>
      <c r="B1358" s="17" t="s">
        <v>3106</v>
      </c>
      <c r="C1358" s="18">
        <v>5</v>
      </c>
      <c r="D1358" s="19">
        <v>39.5</v>
      </c>
      <c r="E1358" s="20" t="s">
        <v>3107</v>
      </c>
      <c r="F1358">
        <v>1457</v>
      </c>
      <c r="G1358" t="str">
        <f t="shared" si="21"/>
        <v>Fruit Cherry 'Rainier'05</v>
      </c>
    </row>
    <row r="1359" spans="1:7" x14ac:dyDescent="0.25">
      <c r="A1359" s="16" t="s">
        <v>3102</v>
      </c>
      <c r="B1359" s="17" t="s">
        <v>3108</v>
      </c>
      <c r="C1359" s="18">
        <v>7</v>
      </c>
      <c r="D1359" s="19">
        <v>74.25</v>
      </c>
      <c r="E1359" s="20" t="s">
        <v>3109</v>
      </c>
      <c r="F1359">
        <v>2188</v>
      </c>
      <c r="G1359" t="str">
        <f t="shared" si="21"/>
        <v>Fruit Cherry 'Rainier'07</v>
      </c>
    </row>
    <row r="1360" spans="1:7" x14ac:dyDescent="0.25">
      <c r="A1360" s="16" t="s">
        <v>3102</v>
      </c>
      <c r="B1360" s="17" t="s">
        <v>3110</v>
      </c>
      <c r="C1360" s="18">
        <v>15</v>
      </c>
      <c r="D1360" s="19">
        <v>80.75</v>
      </c>
      <c r="E1360" s="20" t="s">
        <v>3111</v>
      </c>
      <c r="F1360">
        <v>2582</v>
      </c>
      <c r="G1360" t="str">
        <f t="shared" si="21"/>
        <v>Fruit Cherry 'Rainier'015</v>
      </c>
    </row>
    <row r="1361" spans="1:7" x14ac:dyDescent="0.25">
      <c r="A1361" s="16" t="s">
        <v>3112</v>
      </c>
      <c r="B1361" s="17" t="s">
        <v>3113</v>
      </c>
      <c r="C1361" s="18">
        <v>5</v>
      </c>
      <c r="D1361" s="19">
        <v>39.5</v>
      </c>
      <c r="E1361" s="20" t="s">
        <v>3114</v>
      </c>
      <c r="F1361">
        <v>1458</v>
      </c>
      <c r="G1361" t="str">
        <f t="shared" si="21"/>
        <v>Fruit Cherry Royal Rainer05</v>
      </c>
    </row>
    <row r="1362" spans="1:7" x14ac:dyDescent="0.25">
      <c r="A1362" s="16" t="s">
        <v>3112</v>
      </c>
      <c r="B1362" s="17" t="s">
        <v>3115</v>
      </c>
      <c r="C1362" s="18">
        <v>7</v>
      </c>
      <c r="D1362" s="19">
        <v>74.25</v>
      </c>
      <c r="E1362" s="20" t="s">
        <v>3116</v>
      </c>
      <c r="F1362">
        <v>2189</v>
      </c>
      <c r="G1362" t="str">
        <f t="shared" si="21"/>
        <v>Fruit Cherry Royal Rainer07</v>
      </c>
    </row>
    <row r="1363" spans="1:7" x14ac:dyDescent="0.25">
      <c r="A1363" s="16" t="s">
        <v>3117</v>
      </c>
      <c r="B1363" s="17" t="s">
        <v>3118</v>
      </c>
      <c r="C1363" s="18">
        <v>5</v>
      </c>
      <c r="D1363" s="19">
        <v>39.5</v>
      </c>
      <c r="E1363" s="20" t="s">
        <v>3119</v>
      </c>
      <c r="F1363">
        <v>1459</v>
      </c>
      <c r="G1363" t="str">
        <f t="shared" si="21"/>
        <v>Fruit Cherry Stella05</v>
      </c>
    </row>
    <row r="1364" spans="1:7" x14ac:dyDescent="0.25">
      <c r="A1364" s="16" t="s">
        <v>3117</v>
      </c>
      <c r="B1364" s="17" t="s">
        <v>3120</v>
      </c>
      <c r="C1364" s="18">
        <v>7</v>
      </c>
      <c r="D1364" s="19">
        <v>74.25</v>
      </c>
      <c r="E1364" s="20" t="s">
        <v>3121</v>
      </c>
      <c r="F1364">
        <v>2190</v>
      </c>
      <c r="G1364" t="str">
        <f t="shared" si="21"/>
        <v>Fruit Cherry Stella07</v>
      </c>
    </row>
    <row r="1365" spans="1:7" x14ac:dyDescent="0.25">
      <c r="A1365" s="16" t="s">
        <v>3117</v>
      </c>
      <c r="B1365" s="17" t="s">
        <v>3122</v>
      </c>
      <c r="C1365" s="18">
        <v>15</v>
      </c>
      <c r="D1365" s="19">
        <v>80.75</v>
      </c>
      <c r="E1365" s="20" t="s">
        <v>3123</v>
      </c>
      <c r="F1365">
        <v>2583</v>
      </c>
      <c r="G1365" t="str">
        <f t="shared" si="21"/>
        <v>Fruit Cherry Stella015</v>
      </c>
    </row>
    <row r="1366" spans="1:7" x14ac:dyDescent="0.25">
      <c r="A1366" s="16" t="s">
        <v>3124</v>
      </c>
      <c r="B1366" s="17" t="s">
        <v>3125</v>
      </c>
      <c r="C1366" s="18">
        <v>3</v>
      </c>
      <c r="D1366" s="19">
        <v>39.5</v>
      </c>
      <c r="E1366" s="20" t="s">
        <v>3126</v>
      </c>
      <c r="F1366">
        <v>993</v>
      </c>
      <c r="G1366" t="str">
        <f t="shared" si="21"/>
        <v>Fruit Cherry Sweetheart03</v>
      </c>
    </row>
    <row r="1367" spans="1:7" x14ac:dyDescent="0.25">
      <c r="A1367" s="16" t="s">
        <v>3124</v>
      </c>
      <c r="B1367" s="17" t="s">
        <v>3127</v>
      </c>
      <c r="C1367" s="18">
        <v>7</v>
      </c>
      <c r="D1367" s="19">
        <v>74.25</v>
      </c>
      <c r="E1367" s="20" t="s">
        <v>3128</v>
      </c>
      <c r="F1367">
        <v>2191</v>
      </c>
      <c r="G1367" t="str">
        <f t="shared" si="21"/>
        <v>Fruit Cherry Sweetheart07</v>
      </c>
    </row>
    <row r="1368" spans="1:7" x14ac:dyDescent="0.25">
      <c r="A1368" s="16" t="s">
        <v>3129</v>
      </c>
      <c r="B1368" s="17" t="s">
        <v>3130</v>
      </c>
      <c r="C1368" s="18">
        <v>7</v>
      </c>
      <c r="D1368" s="19">
        <v>74.25</v>
      </c>
      <c r="E1368" s="20" t="s">
        <v>3131</v>
      </c>
      <c r="F1368">
        <v>2192</v>
      </c>
      <c r="G1368" t="str">
        <f t="shared" si="21"/>
        <v>Fruit Cherry 'Tulare'07</v>
      </c>
    </row>
    <row r="1369" spans="1:7" x14ac:dyDescent="0.25">
      <c r="A1369" s="16" t="s">
        <v>3132</v>
      </c>
      <c r="B1369" s="17" t="s">
        <v>3133</v>
      </c>
      <c r="C1369" s="18">
        <v>7</v>
      </c>
      <c r="D1369" s="19">
        <v>74.25</v>
      </c>
      <c r="E1369" s="20" t="s">
        <v>3134</v>
      </c>
      <c r="F1369">
        <v>2193</v>
      </c>
      <c r="G1369" t="str">
        <f t="shared" si="21"/>
        <v>Fruit Cherry Utah Giant07</v>
      </c>
    </row>
    <row r="1370" spans="1:7" x14ac:dyDescent="0.25">
      <c r="A1370" s="16" t="s">
        <v>3135</v>
      </c>
      <c r="B1370" s="17" t="s">
        <v>3136</v>
      </c>
      <c r="C1370" s="18">
        <v>5</v>
      </c>
      <c r="D1370" s="19">
        <v>39.5</v>
      </c>
      <c r="E1370" s="20" t="s">
        <v>17</v>
      </c>
      <c r="F1370">
        <v>1460</v>
      </c>
      <c r="G1370" t="str">
        <f t="shared" si="21"/>
        <v>Fruit Cherry Van05</v>
      </c>
    </row>
    <row r="1371" spans="1:7" x14ac:dyDescent="0.25">
      <c r="A1371" s="16" t="s">
        <v>3135</v>
      </c>
      <c r="B1371" s="17" t="s">
        <v>3137</v>
      </c>
      <c r="C1371" s="18">
        <v>7</v>
      </c>
      <c r="D1371" s="19">
        <v>74.25</v>
      </c>
      <c r="E1371" s="20" t="s">
        <v>3138</v>
      </c>
      <c r="F1371">
        <v>2194</v>
      </c>
      <c r="G1371" t="str">
        <f t="shared" si="21"/>
        <v>Fruit Cherry Van07</v>
      </c>
    </row>
    <row r="1372" spans="1:7" x14ac:dyDescent="0.25">
      <c r="A1372" s="16" t="s">
        <v>3139</v>
      </c>
      <c r="B1372" s="17" t="s">
        <v>3140</v>
      </c>
      <c r="C1372" s="18">
        <v>5</v>
      </c>
      <c r="D1372" s="19">
        <v>54.25</v>
      </c>
      <c r="E1372" s="20" t="s">
        <v>17</v>
      </c>
      <c r="F1372">
        <v>1461</v>
      </c>
      <c r="G1372" t="str">
        <f t="shared" si="21"/>
        <v>Fruit Dwarf Nectarine05</v>
      </c>
    </row>
    <row r="1373" spans="1:7" x14ac:dyDescent="0.25">
      <c r="A1373" s="16" t="s">
        <v>3141</v>
      </c>
      <c r="B1373" s="17" t="s">
        <v>3142</v>
      </c>
      <c r="C1373" s="18">
        <v>44</v>
      </c>
      <c r="D1373" s="19">
        <v>62.25</v>
      </c>
      <c r="E1373" s="20" t="s">
        <v>17</v>
      </c>
      <c r="F1373">
        <v>3180</v>
      </c>
      <c r="G1373" t="str">
        <f t="shared" si="21"/>
        <v>Fruit Dwarf Nectarine BARREL044</v>
      </c>
    </row>
    <row r="1374" spans="1:7" x14ac:dyDescent="0.25">
      <c r="A1374" s="16" t="s">
        <v>3143</v>
      </c>
      <c r="B1374" s="17" t="s">
        <v>3144</v>
      </c>
      <c r="C1374" s="18">
        <v>55</v>
      </c>
      <c r="D1374" s="19">
        <v>46.5</v>
      </c>
      <c r="E1374" s="20" t="s">
        <v>17</v>
      </c>
      <c r="F1374">
        <v>3269</v>
      </c>
      <c r="G1374" t="str">
        <f t="shared" si="21"/>
        <v>Fruit Dwarf Nectarine DECO055</v>
      </c>
    </row>
    <row r="1375" spans="1:7" x14ac:dyDescent="0.25">
      <c r="A1375" s="16" t="s">
        <v>3145</v>
      </c>
      <c r="B1375" s="17" t="s">
        <v>3146</v>
      </c>
      <c r="C1375" s="18">
        <v>5</v>
      </c>
      <c r="D1375" s="19">
        <v>54.25</v>
      </c>
      <c r="E1375" s="20" t="s">
        <v>17</v>
      </c>
      <c r="F1375">
        <v>1462</v>
      </c>
      <c r="G1375" t="str">
        <f t="shared" si="21"/>
        <v>Fruit Dwarf Peach05</v>
      </c>
    </row>
    <row r="1376" spans="1:7" x14ac:dyDescent="0.25">
      <c r="A1376" s="16" t="s">
        <v>3147</v>
      </c>
      <c r="B1376" s="17" t="s">
        <v>3148</v>
      </c>
      <c r="C1376" s="18">
        <v>44</v>
      </c>
      <c r="D1376" s="19">
        <v>62.25</v>
      </c>
      <c r="E1376" s="20" t="s">
        <v>17</v>
      </c>
      <c r="F1376">
        <v>3181</v>
      </c>
      <c r="G1376" t="str">
        <f t="shared" si="21"/>
        <v>Fruit Dwarf Peach - BARREL044</v>
      </c>
    </row>
    <row r="1377" spans="1:7" x14ac:dyDescent="0.25">
      <c r="A1377" s="16" t="s">
        <v>3149</v>
      </c>
      <c r="B1377" s="17" t="s">
        <v>3150</v>
      </c>
      <c r="C1377" s="18">
        <v>55</v>
      </c>
      <c r="D1377" s="19">
        <v>46.5</v>
      </c>
      <c r="E1377" s="20" t="s">
        <v>17</v>
      </c>
      <c r="F1377">
        <v>3270</v>
      </c>
      <c r="G1377" t="str">
        <f t="shared" si="21"/>
        <v>Fruit Dwarf Peach DECO055</v>
      </c>
    </row>
    <row r="1378" spans="1:7" x14ac:dyDescent="0.25">
      <c r="A1378" s="16" t="s">
        <v>3151</v>
      </c>
      <c r="B1378" s="17" t="s">
        <v>3152</v>
      </c>
      <c r="C1378" s="18">
        <v>7</v>
      </c>
      <c r="D1378" s="19">
        <v>74.25</v>
      </c>
      <c r="E1378" s="20" t="s">
        <v>3153</v>
      </c>
      <c r="F1378">
        <v>2195</v>
      </c>
      <c r="G1378" t="str">
        <f t="shared" si="21"/>
        <v>Fruit Jujube07</v>
      </c>
    </row>
    <row r="1379" spans="1:7" x14ac:dyDescent="0.25">
      <c r="A1379" s="16" t="s">
        <v>3154</v>
      </c>
      <c r="B1379" s="17" t="s">
        <v>3155</v>
      </c>
      <c r="C1379" s="18">
        <v>7</v>
      </c>
      <c r="D1379" s="19">
        <v>74.25</v>
      </c>
      <c r="E1379" s="20" t="s">
        <v>3156</v>
      </c>
      <c r="F1379">
        <v>2196</v>
      </c>
      <c r="G1379" t="str">
        <f t="shared" si="21"/>
        <v>Fruit Kiwi Thomas07</v>
      </c>
    </row>
    <row r="1380" spans="1:7" x14ac:dyDescent="0.25">
      <c r="A1380" s="16" t="s">
        <v>3157</v>
      </c>
      <c r="B1380" s="17" t="s">
        <v>3158</v>
      </c>
      <c r="C1380" s="18">
        <v>5</v>
      </c>
      <c r="D1380" s="19">
        <v>39.5</v>
      </c>
      <c r="E1380" s="20" t="s">
        <v>3159</v>
      </c>
      <c r="F1380">
        <v>1463</v>
      </c>
      <c r="G1380" t="str">
        <f t="shared" si="21"/>
        <v>Fruit Nectarine Arctic Rose W05</v>
      </c>
    </row>
    <row r="1381" spans="1:7" x14ac:dyDescent="0.25">
      <c r="A1381" s="16" t="s">
        <v>3157</v>
      </c>
      <c r="B1381" s="17" t="s">
        <v>3160</v>
      </c>
      <c r="C1381" s="18">
        <v>7</v>
      </c>
      <c r="D1381" s="19">
        <v>74.25</v>
      </c>
      <c r="E1381" s="20" t="s">
        <v>3161</v>
      </c>
      <c r="F1381">
        <v>2197</v>
      </c>
      <c r="G1381" t="str">
        <f t="shared" si="21"/>
        <v>Fruit Nectarine Arctic Rose W07</v>
      </c>
    </row>
    <row r="1382" spans="1:7" x14ac:dyDescent="0.25">
      <c r="A1382" s="16" t="s">
        <v>3162</v>
      </c>
      <c r="B1382" s="17" t="s">
        <v>3163</v>
      </c>
      <c r="C1382" s="18">
        <v>5</v>
      </c>
      <c r="D1382" s="19">
        <v>39.5</v>
      </c>
      <c r="E1382" s="20" t="s">
        <v>3164</v>
      </c>
      <c r="F1382">
        <v>1464</v>
      </c>
      <c r="G1382" t="str">
        <f t="shared" si="21"/>
        <v>Fruit Nectarine Arctic Star Wh05</v>
      </c>
    </row>
    <row r="1383" spans="1:7" x14ac:dyDescent="0.25">
      <c r="A1383" s="16" t="s">
        <v>3165</v>
      </c>
      <c r="B1383" s="17" t="s">
        <v>3166</v>
      </c>
      <c r="C1383" s="18">
        <v>5</v>
      </c>
      <c r="D1383" s="19">
        <v>39.5</v>
      </c>
      <c r="E1383" s="20" t="s">
        <v>17</v>
      </c>
      <c r="F1383">
        <v>1465</v>
      </c>
      <c r="G1383" t="str">
        <f t="shared" si="21"/>
        <v>Fruit Nectarine Assorted05</v>
      </c>
    </row>
    <row r="1384" spans="1:7" x14ac:dyDescent="0.25">
      <c r="A1384" s="16" t="s">
        <v>3165</v>
      </c>
      <c r="B1384" s="17" t="s">
        <v>3167</v>
      </c>
      <c r="C1384" s="18">
        <v>7</v>
      </c>
      <c r="D1384" s="19">
        <v>74.25</v>
      </c>
      <c r="E1384" s="20" t="s">
        <v>17</v>
      </c>
      <c r="F1384">
        <v>2198</v>
      </c>
      <c r="G1384" t="str">
        <f t="shared" si="21"/>
        <v>Fruit Nectarine Assorted07</v>
      </c>
    </row>
    <row r="1385" spans="1:7" x14ac:dyDescent="0.25">
      <c r="A1385" s="16" t="s">
        <v>3168</v>
      </c>
      <c r="B1385" s="17" t="s">
        <v>3169</v>
      </c>
      <c r="C1385" s="18">
        <v>3</v>
      </c>
      <c r="D1385" s="19">
        <v>39.5</v>
      </c>
      <c r="E1385" s="20" t="s">
        <v>3170</v>
      </c>
      <c r="F1385">
        <v>994</v>
      </c>
      <c r="G1385" t="str">
        <f t="shared" si="21"/>
        <v>Fruit Nectarine BN1503</v>
      </c>
    </row>
    <row r="1386" spans="1:7" x14ac:dyDescent="0.25">
      <c r="A1386" s="16" t="s">
        <v>3171</v>
      </c>
      <c r="B1386" s="17" t="s">
        <v>3172</v>
      </c>
      <c r="C1386" s="18">
        <v>7</v>
      </c>
      <c r="D1386" s="19">
        <v>74.25</v>
      </c>
      <c r="E1386" s="20" t="s">
        <v>3173</v>
      </c>
      <c r="F1386">
        <v>2199</v>
      </c>
      <c r="G1386" t="str">
        <f t="shared" si="21"/>
        <v>Fruit Nectarine Candy Sprinkle07</v>
      </c>
    </row>
    <row r="1387" spans="1:7" x14ac:dyDescent="0.25">
      <c r="A1387" s="16" t="s">
        <v>3174</v>
      </c>
      <c r="B1387" s="17" t="s">
        <v>3175</v>
      </c>
      <c r="C1387" s="18">
        <v>7</v>
      </c>
      <c r="D1387" s="19">
        <v>74.25</v>
      </c>
      <c r="E1387" s="20" t="s">
        <v>3176</v>
      </c>
      <c r="F1387">
        <v>2200</v>
      </c>
      <c r="G1387" t="str">
        <f t="shared" si="21"/>
        <v>Fruit Nectarine Crimson Lady07</v>
      </c>
    </row>
    <row r="1388" spans="1:7" x14ac:dyDescent="0.25">
      <c r="A1388" s="16" t="s">
        <v>3177</v>
      </c>
      <c r="B1388" s="17" t="s">
        <v>3178</v>
      </c>
      <c r="C1388" s="18">
        <v>7</v>
      </c>
      <c r="D1388" s="19">
        <v>74.25</v>
      </c>
      <c r="E1388" s="20" t="s">
        <v>3179</v>
      </c>
      <c r="F1388">
        <v>2201</v>
      </c>
      <c r="G1388" t="str">
        <f t="shared" si="21"/>
        <v>Fruit Nectarine Desert Dawn07</v>
      </c>
    </row>
    <row r="1389" spans="1:7" x14ac:dyDescent="0.25">
      <c r="A1389" s="16" t="s">
        <v>3180</v>
      </c>
      <c r="B1389" s="17" t="s">
        <v>3181</v>
      </c>
      <c r="C1389" s="18">
        <v>5</v>
      </c>
      <c r="D1389" s="19">
        <v>39.5</v>
      </c>
      <c r="E1389" s="20" t="s">
        <v>3182</v>
      </c>
      <c r="F1389">
        <v>1466</v>
      </c>
      <c r="G1389" t="str">
        <f t="shared" si="21"/>
        <v>Fruit Nectarine Desert Delight05</v>
      </c>
    </row>
    <row r="1390" spans="1:7" x14ac:dyDescent="0.25">
      <c r="A1390" s="16" t="s">
        <v>3180</v>
      </c>
      <c r="B1390" s="17" t="s">
        <v>3183</v>
      </c>
      <c r="C1390" s="18">
        <v>7</v>
      </c>
      <c r="D1390" s="19">
        <v>74.25</v>
      </c>
      <c r="E1390" s="20" t="s">
        <v>3184</v>
      </c>
      <c r="F1390">
        <v>2202</v>
      </c>
      <c r="G1390" t="str">
        <f t="shared" si="21"/>
        <v>Fruit Nectarine Desert Delight07</v>
      </c>
    </row>
    <row r="1391" spans="1:7" x14ac:dyDescent="0.25">
      <c r="A1391" s="16" t="s">
        <v>3185</v>
      </c>
      <c r="B1391" s="17" t="s">
        <v>3186</v>
      </c>
      <c r="C1391" s="18">
        <v>5</v>
      </c>
      <c r="D1391" s="19">
        <v>39.5</v>
      </c>
      <c r="E1391" s="20" t="s">
        <v>3187</v>
      </c>
      <c r="F1391">
        <v>1467</v>
      </c>
      <c r="G1391" t="str">
        <f t="shared" si="21"/>
        <v>Fruit Nectarine Double Delight05</v>
      </c>
    </row>
    <row r="1392" spans="1:7" x14ac:dyDescent="0.25">
      <c r="A1392" s="16" t="s">
        <v>3185</v>
      </c>
      <c r="B1392" s="17" t="s">
        <v>3188</v>
      </c>
      <c r="C1392" s="18">
        <v>7</v>
      </c>
      <c r="D1392" s="19">
        <v>74.25</v>
      </c>
      <c r="E1392" s="20" t="s">
        <v>3189</v>
      </c>
      <c r="F1392">
        <v>2203</v>
      </c>
      <c r="G1392" t="str">
        <f t="shared" si="21"/>
        <v>Fruit Nectarine Double Delight07</v>
      </c>
    </row>
    <row r="1393" spans="1:7" x14ac:dyDescent="0.25">
      <c r="A1393" s="16" t="s">
        <v>3190</v>
      </c>
      <c r="B1393" s="17" t="s">
        <v>3191</v>
      </c>
      <c r="C1393" s="18">
        <v>3</v>
      </c>
      <c r="D1393" s="19">
        <v>39.5</v>
      </c>
      <c r="E1393" s="20" t="s">
        <v>3192</v>
      </c>
      <c r="F1393">
        <v>995</v>
      </c>
      <c r="G1393" t="str">
        <f t="shared" si="21"/>
        <v>Fruit Nectarine Fantasia03</v>
      </c>
    </row>
    <row r="1394" spans="1:7" x14ac:dyDescent="0.25">
      <c r="A1394" s="16" t="s">
        <v>3190</v>
      </c>
      <c r="B1394" s="17" t="s">
        <v>3193</v>
      </c>
      <c r="C1394" s="18">
        <v>5</v>
      </c>
      <c r="D1394" s="19">
        <v>39.5</v>
      </c>
      <c r="E1394" s="20" t="s">
        <v>3194</v>
      </c>
      <c r="F1394">
        <v>1468</v>
      </c>
      <c r="G1394" t="str">
        <f t="shared" si="21"/>
        <v>Fruit Nectarine Fantasia05</v>
      </c>
    </row>
    <row r="1395" spans="1:7" x14ac:dyDescent="0.25">
      <c r="A1395" s="16" t="s">
        <v>3190</v>
      </c>
      <c r="B1395" s="17" t="s">
        <v>3195</v>
      </c>
      <c r="C1395" s="18">
        <v>7</v>
      </c>
      <c r="D1395" s="19">
        <v>74.25</v>
      </c>
      <c r="E1395" s="20" t="s">
        <v>3196</v>
      </c>
      <c r="F1395">
        <v>2204</v>
      </c>
      <c r="G1395" t="str">
        <f t="shared" si="21"/>
        <v>Fruit Nectarine Fantasia07</v>
      </c>
    </row>
    <row r="1396" spans="1:7" x14ac:dyDescent="0.25">
      <c r="A1396" s="16" t="s">
        <v>3197</v>
      </c>
      <c r="B1396" s="17" t="s">
        <v>3198</v>
      </c>
      <c r="C1396" s="18">
        <v>3</v>
      </c>
      <c r="D1396" s="19">
        <v>39.5</v>
      </c>
      <c r="E1396" s="20" t="s">
        <v>3199</v>
      </c>
      <c r="F1396">
        <v>996</v>
      </c>
      <c r="G1396" t="str">
        <f t="shared" si="21"/>
        <v>Fruit Nectarine Flamekist03</v>
      </c>
    </row>
    <row r="1397" spans="1:7" x14ac:dyDescent="0.25">
      <c r="A1397" s="16" t="s">
        <v>3197</v>
      </c>
      <c r="B1397" s="17" t="s">
        <v>3200</v>
      </c>
      <c r="C1397" s="18">
        <v>7</v>
      </c>
      <c r="D1397" s="19">
        <v>74.25</v>
      </c>
      <c r="E1397" s="20" t="s">
        <v>3201</v>
      </c>
      <c r="F1397">
        <v>2205</v>
      </c>
      <c r="G1397" t="str">
        <f t="shared" si="21"/>
        <v>Fruit Nectarine Flamekist07</v>
      </c>
    </row>
    <row r="1398" spans="1:7" x14ac:dyDescent="0.25">
      <c r="A1398" s="16" t="s">
        <v>3202</v>
      </c>
      <c r="B1398" s="17" t="s">
        <v>3203</v>
      </c>
      <c r="C1398" s="18">
        <v>7</v>
      </c>
      <c r="D1398" s="19">
        <v>74.25</v>
      </c>
      <c r="E1398" s="20" t="s">
        <v>3204</v>
      </c>
      <c r="F1398">
        <v>2206</v>
      </c>
      <c r="G1398" t="str">
        <f t="shared" si="21"/>
        <v>Fruit Nectarine Flavor Gold07</v>
      </c>
    </row>
    <row r="1399" spans="1:7" x14ac:dyDescent="0.25">
      <c r="A1399" s="16" t="s">
        <v>3205</v>
      </c>
      <c r="B1399" s="17" t="s">
        <v>3206</v>
      </c>
      <c r="C1399" s="18">
        <v>3</v>
      </c>
      <c r="D1399" s="19">
        <v>39.5</v>
      </c>
      <c r="E1399" s="20" t="s">
        <v>3207</v>
      </c>
      <c r="F1399">
        <v>997</v>
      </c>
      <c r="G1399" t="str">
        <f t="shared" si="21"/>
        <v>Fruit Nectarine Flavortop03</v>
      </c>
    </row>
    <row r="1400" spans="1:7" x14ac:dyDescent="0.25">
      <c r="A1400" s="16" t="s">
        <v>3205</v>
      </c>
      <c r="B1400" s="17" t="s">
        <v>3208</v>
      </c>
      <c r="C1400" s="18">
        <v>7</v>
      </c>
      <c r="D1400" s="19">
        <v>74.25</v>
      </c>
      <c r="E1400" s="20" t="s">
        <v>3209</v>
      </c>
      <c r="F1400">
        <v>2207</v>
      </c>
      <c r="G1400" t="str">
        <f t="shared" si="21"/>
        <v>Fruit Nectarine Flavortop07</v>
      </c>
    </row>
    <row r="1401" spans="1:7" x14ac:dyDescent="0.25">
      <c r="A1401" s="16" t="s">
        <v>3210</v>
      </c>
      <c r="B1401" s="17" t="s">
        <v>3211</v>
      </c>
      <c r="C1401" s="18">
        <v>3</v>
      </c>
      <c r="D1401" s="19">
        <v>39.5</v>
      </c>
      <c r="E1401" s="20" t="s">
        <v>3212</v>
      </c>
      <c r="F1401">
        <v>998</v>
      </c>
      <c r="G1401" t="str">
        <f t="shared" si="21"/>
        <v>Fruit Nectarine Freckle Face03</v>
      </c>
    </row>
    <row r="1402" spans="1:7" x14ac:dyDescent="0.25">
      <c r="A1402" s="16" t="s">
        <v>3213</v>
      </c>
      <c r="B1402" s="17" t="s">
        <v>3214</v>
      </c>
      <c r="C1402" s="18">
        <v>55</v>
      </c>
      <c r="D1402" s="19">
        <v>46.5</v>
      </c>
      <c r="E1402" s="20" t="s">
        <v>17</v>
      </c>
      <c r="F1402">
        <v>3271</v>
      </c>
      <c r="G1402" t="str">
        <f t="shared" si="21"/>
        <v>Fruit Nectarine Garden DECO055</v>
      </c>
    </row>
    <row r="1403" spans="1:7" x14ac:dyDescent="0.25">
      <c r="A1403" s="16" t="s">
        <v>3215</v>
      </c>
      <c r="B1403" s="17" t="s">
        <v>3216</v>
      </c>
      <c r="C1403" s="18">
        <v>5</v>
      </c>
      <c r="D1403" s="19">
        <v>39.5</v>
      </c>
      <c r="E1403" s="20" t="s">
        <v>3217</v>
      </c>
      <c r="F1403">
        <v>1469</v>
      </c>
      <c r="G1403" t="str">
        <f t="shared" si="21"/>
        <v>Fruit Nectarine Goldmine05</v>
      </c>
    </row>
    <row r="1404" spans="1:7" x14ac:dyDescent="0.25">
      <c r="A1404" s="16" t="s">
        <v>3215</v>
      </c>
      <c r="B1404" s="17" t="s">
        <v>3218</v>
      </c>
      <c r="C1404" s="18">
        <v>7</v>
      </c>
      <c r="D1404" s="19">
        <v>74.25</v>
      </c>
      <c r="E1404" s="20" t="s">
        <v>3219</v>
      </c>
      <c r="F1404">
        <v>2208</v>
      </c>
      <c r="G1404" t="str">
        <f t="shared" si="21"/>
        <v>Fruit Nectarine Goldmine07</v>
      </c>
    </row>
    <row r="1405" spans="1:7" x14ac:dyDescent="0.25">
      <c r="A1405" s="16" t="s">
        <v>3220</v>
      </c>
      <c r="B1405" s="17" t="s">
        <v>3221</v>
      </c>
      <c r="C1405" s="18">
        <v>3</v>
      </c>
      <c r="D1405" s="19">
        <v>39.5</v>
      </c>
      <c r="E1405" s="20" t="s">
        <v>3222</v>
      </c>
      <c r="F1405">
        <v>999</v>
      </c>
      <c r="G1405" t="str">
        <f t="shared" si="21"/>
        <v>Fruit Nectarine Harko03</v>
      </c>
    </row>
    <row r="1406" spans="1:7" x14ac:dyDescent="0.25">
      <c r="A1406" s="16" t="s">
        <v>3220</v>
      </c>
      <c r="B1406" s="17" t="s">
        <v>3223</v>
      </c>
      <c r="C1406" s="18">
        <v>5</v>
      </c>
      <c r="D1406" s="19">
        <v>39.5</v>
      </c>
      <c r="E1406" s="20" t="s">
        <v>3224</v>
      </c>
      <c r="F1406">
        <v>1470</v>
      </c>
      <c r="G1406" t="str">
        <f t="shared" si="21"/>
        <v>Fruit Nectarine Harko05</v>
      </c>
    </row>
    <row r="1407" spans="1:7" x14ac:dyDescent="0.25">
      <c r="A1407" s="16" t="s">
        <v>3220</v>
      </c>
      <c r="B1407" s="17" t="s">
        <v>3225</v>
      </c>
      <c r="C1407" s="18">
        <v>7</v>
      </c>
      <c r="D1407" s="19">
        <v>74.25</v>
      </c>
      <c r="E1407" s="20" t="s">
        <v>3226</v>
      </c>
      <c r="F1407">
        <v>2209</v>
      </c>
      <c r="G1407" t="str">
        <f t="shared" si="21"/>
        <v>Fruit Nectarine Harko07</v>
      </c>
    </row>
    <row r="1408" spans="1:7" x14ac:dyDescent="0.25">
      <c r="A1408" s="16" t="s">
        <v>3227</v>
      </c>
      <c r="B1408" s="17" t="s">
        <v>3228</v>
      </c>
      <c r="C1408" s="18">
        <v>5</v>
      </c>
      <c r="D1408" s="19">
        <v>39.5</v>
      </c>
      <c r="E1408" s="20" t="s">
        <v>3229</v>
      </c>
      <c r="F1408">
        <v>1471</v>
      </c>
      <c r="G1408" t="str">
        <f t="shared" si="21"/>
        <v>Fruit Nectarine Heavenly White05</v>
      </c>
    </row>
    <row r="1409" spans="1:7" x14ac:dyDescent="0.25">
      <c r="A1409" s="16" t="s">
        <v>3230</v>
      </c>
      <c r="B1409" s="17" t="s">
        <v>3231</v>
      </c>
      <c r="C1409" s="18">
        <v>7</v>
      </c>
      <c r="D1409" s="19">
        <v>74.25</v>
      </c>
      <c r="E1409" s="20" t="s">
        <v>3232</v>
      </c>
      <c r="F1409">
        <v>2210</v>
      </c>
      <c r="G1409" t="str">
        <f t="shared" si="21"/>
        <v>Fruit Nectarine Independence07</v>
      </c>
    </row>
    <row r="1410" spans="1:7" x14ac:dyDescent="0.25">
      <c r="A1410" s="16" t="s">
        <v>3233</v>
      </c>
      <c r="B1410" s="17" t="s">
        <v>3234</v>
      </c>
      <c r="C1410" s="18">
        <v>5</v>
      </c>
      <c r="D1410" s="19">
        <v>39.5</v>
      </c>
      <c r="E1410" s="20" t="s">
        <v>3235</v>
      </c>
      <c r="F1410">
        <v>1472</v>
      </c>
      <c r="G1410" t="str">
        <f t="shared" si="21"/>
        <v>Fruit Nectarine Mericrest05</v>
      </c>
    </row>
    <row r="1411" spans="1:7" x14ac:dyDescent="0.25">
      <c r="A1411" s="16" t="s">
        <v>3233</v>
      </c>
      <c r="B1411" s="17" t="s">
        <v>3236</v>
      </c>
      <c r="C1411" s="18">
        <v>7</v>
      </c>
      <c r="D1411" s="19">
        <v>74.25</v>
      </c>
      <c r="E1411" s="20" t="s">
        <v>3237</v>
      </c>
      <c r="F1411">
        <v>2211</v>
      </c>
      <c r="G1411" t="str">
        <f t="shared" ref="G1411:G1474" si="22">A1411&amp;0&amp;C1411</f>
        <v>Fruit Nectarine Mericrest07</v>
      </c>
    </row>
    <row r="1412" spans="1:7" x14ac:dyDescent="0.25">
      <c r="A1412" s="16" t="s">
        <v>3238</v>
      </c>
      <c r="B1412" s="17" t="s">
        <v>3239</v>
      </c>
      <c r="C1412" s="18">
        <v>55</v>
      </c>
      <c r="D1412" s="19">
        <v>46.5</v>
      </c>
      <c r="E1412" s="20" t="s">
        <v>17</v>
      </c>
      <c r="F1412">
        <v>3272</v>
      </c>
      <c r="G1412" t="str">
        <f t="shared" si="22"/>
        <v>Fruit Nectarine NectaZee DECO055</v>
      </c>
    </row>
    <row r="1413" spans="1:7" x14ac:dyDescent="0.25">
      <c r="A1413" s="16" t="s">
        <v>3240</v>
      </c>
      <c r="B1413" s="17" t="s">
        <v>3241</v>
      </c>
      <c r="C1413" s="18">
        <v>5</v>
      </c>
      <c r="D1413" s="19">
        <v>54.25</v>
      </c>
      <c r="E1413" s="20" t="s">
        <v>17</v>
      </c>
      <c r="F1413">
        <v>1473</v>
      </c>
      <c r="G1413" t="str">
        <f t="shared" si="22"/>
        <v>Fruit Nectarine NectaZee Mini05</v>
      </c>
    </row>
    <row r="1414" spans="1:7" x14ac:dyDescent="0.25">
      <c r="A1414" s="16" t="s">
        <v>3242</v>
      </c>
      <c r="B1414" s="17" t="s">
        <v>3243</v>
      </c>
      <c r="C1414" s="18">
        <v>5</v>
      </c>
      <c r="D1414" s="19">
        <v>39.5</v>
      </c>
      <c r="E1414" s="20" t="s">
        <v>3244</v>
      </c>
      <c r="F1414">
        <v>1474</v>
      </c>
      <c r="G1414" t="str">
        <f t="shared" si="22"/>
        <v>Fruit Nectarine Panamint05</v>
      </c>
    </row>
    <row r="1415" spans="1:7" x14ac:dyDescent="0.25">
      <c r="A1415" s="16" t="s">
        <v>3242</v>
      </c>
      <c r="B1415" s="17" t="s">
        <v>3245</v>
      </c>
      <c r="C1415" s="18">
        <v>7</v>
      </c>
      <c r="D1415" s="19">
        <v>74.25</v>
      </c>
      <c r="E1415" s="20" t="s">
        <v>3246</v>
      </c>
      <c r="F1415">
        <v>2212</v>
      </c>
      <c r="G1415" t="str">
        <f t="shared" si="22"/>
        <v>Fruit Nectarine Panamint07</v>
      </c>
    </row>
    <row r="1416" spans="1:7" x14ac:dyDescent="0.25">
      <c r="A1416" s="16" t="s">
        <v>3247</v>
      </c>
      <c r="B1416" s="17" t="s">
        <v>3248</v>
      </c>
      <c r="C1416" s="18">
        <v>7</v>
      </c>
      <c r="D1416" s="19">
        <v>74.25</v>
      </c>
      <c r="E1416" s="20" t="s">
        <v>3249</v>
      </c>
      <c r="F1416">
        <v>2213</v>
      </c>
      <c r="G1416" t="str">
        <f t="shared" si="22"/>
        <v>Fruit Nectarine Red Diamond07</v>
      </c>
    </row>
    <row r="1417" spans="1:7" x14ac:dyDescent="0.25">
      <c r="A1417" s="16" t="s">
        <v>3250</v>
      </c>
      <c r="B1417" s="17" t="s">
        <v>3251</v>
      </c>
      <c r="C1417" s="18">
        <v>7</v>
      </c>
      <c r="D1417" s="19">
        <v>74.25</v>
      </c>
      <c r="E1417" s="20" t="s">
        <v>3252</v>
      </c>
      <c r="F1417">
        <v>2214</v>
      </c>
      <c r="G1417" t="str">
        <f t="shared" si="22"/>
        <v>Fruit Nectarine Sauzee King07</v>
      </c>
    </row>
    <row r="1418" spans="1:7" x14ac:dyDescent="0.25">
      <c r="A1418" s="16" t="s">
        <v>3253</v>
      </c>
      <c r="B1418" s="17" t="s">
        <v>3254</v>
      </c>
      <c r="C1418" s="18">
        <v>5</v>
      </c>
      <c r="D1418" s="19">
        <v>39.5</v>
      </c>
      <c r="E1418" s="20" t="s">
        <v>3255</v>
      </c>
      <c r="F1418">
        <v>1475</v>
      </c>
      <c r="G1418" t="str">
        <f t="shared" si="22"/>
        <v>Fruit Nectarine Snow Queen05</v>
      </c>
    </row>
    <row r="1419" spans="1:7" x14ac:dyDescent="0.25">
      <c r="A1419" s="16" t="s">
        <v>3253</v>
      </c>
      <c r="B1419" s="17" t="s">
        <v>3256</v>
      </c>
      <c r="C1419" s="18">
        <v>7</v>
      </c>
      <c r="D1419" s="19">
        <v>74.25</v>
      </c>
      <c r="E1419" s="20" t="s">
        <v>3257</v>
      </c>
      <c r="F1419">
        <v>2215</v>
      </c>
      <c r="G1419" t="str">
        <f t="shared" si="22"/>
        <v>Fruit Nectarine Snow Queen07</v>
      </c>
    </row>
    <row r="1420" spans="1:7" x14ac:dyDescent="0.25">
      <c r="A1420" s="16" t="s">
        <v>3258</v>
      </c>
      <c r="B1420" s="17" t="s">
        <v>3259</v>
      </c>
      <c r="C1420" s="18">
        <v>7</v>
      </c>
      <c r="D1420" s="19">
        <v>74.25</v>
      </c>
      <c r="E1420" s="20" t="s">
        <v>3260</v>
      </c>
      <c r="F1420">
        <v>2216</v>
      </c>
      <c r="G1420" t="str">
        <f t="shared" si="22"/>
        <v>Fruit Nectarine Summer Fire07</v>
      </c>
    </row>
    <row r="1421" spans="1:7" x14ac:dyDescent="0.25">
      <c r="A1421" s="16" t="s">
        <v>3261</v>
      </c>
      <c r="B1421" s="17" t="s">
        <v>3262</v>
      </c>
      <c r="C1421" s="18">
        <v>3</v>
      </c>
      <c r="D1421" s="19">
        <v>39.5</v>
      </c>
      <c r="E1421" s="20" t="s">
        <v>3263</v>
      </c>
      <c r="F1421">
        <v>1000</v>
      </c>
      <c r="G1421" t="str">
        <f t="shared" si="22"/>
        <v>Fruit Nectarine 'Sunglo'03</v>
      </c>
    </row>
    <row r="1422" spans="1:7" x14ac:dyDescent="0.25">
      <c r="A1422" s="16" t="s">
        <v>3264</v>
      </c>
      <c r="B1422" s="17" t="s">
        <v>3265</v>
      </c>
      <c r="C1422" s="18">
        <v>3</v>
      </c>
      <c r="D1422" s="19">
        <v>39.5</v>
      </c>
      <c r="E1422" s="20" t="s">
        <v>3266</v>
      </c>
      <c r="F1422">
        <v>1001</v>
      </c>
      <c r="G1422" t="str">
        <f t="shared" si="22"/>
        <v>Fruit Nectarine 'Supreme Red1'03</v>
      </c>
    </row>
    <row r="1423" spans="1:7" x14ac:dyDescent="0.25">
      <c r="A1423" s="16" t="s">
        <v>3267</v>
      </c>
      <c r="B1423" s="17" t="s">
        <v>3268</v>
      </c>
      <c r="C1423" s="18">
        <v>7</v>
      </c>
      <c r="D1423" s="19">
        <v>74.25</v>
      </c>
      <c r="E1423" s="20" t="s">
        <v>3269</v>
      </c>
      <c r="F1423">
        <v>2217</v>
      </c>
      <c r="G1423" t="str">
        <f t="shared" si="22"/>
        <v>Fruit Nectarine Ultra Dwarf07</v>
      </c>
    </row>
    <row r="1424" spans="1:7" x14ac:dyDescent="0.25">
      <c r="A1424" s="16" t="s">
        <v>3270</v>
      </c>
      <c r="B1424" s="17" t="s">
        <v>3271</v>
      </c>
      <c r="C1424" s="18">
        <v>5</v>
      </c>
      <c r="D1424" s="19">
        <v>39.5</v>
      </c>
      <c r="E1424" s="20" t="s">
        <v>17</v>
      </c>
      <c r="F1424">
        <v>1476</v>
      </c>
      <c r="G1424" t="str">
        <f t="shared" si="22"/>
        <v>Fruit Peach Assorted05</v>
      </c>
    </row>
    <row r="1425" spans="1:7" x14ac:dyDescent="0.25">
      <c r="A1425" s="16" t="s">
        <v>3270</v>
      </c>
      <c r="B1425" s="17" t="s">
        <v>3272</v>
      </c>
      <c r="C1425" s="18">
        <v>7</v>
      </c>
      <c r="D1425" s="19">
        <v>74.25</v>
      </c>
      <c r="E1425" s="20" t="s">
        <v>17</v>
      </c>
      <c r="F1425">
        <v>2218</v>
      </c>
      <c r="G1425" t="str">
        <f t="shared" si="22"/>
        <v>Fruit Peach Assorted07</v>
      </c>
    </row>
    <row r="1426" spans="1:7" x14ac:dyDescent="0.25">
      <c r="A1426" s="16" t="s">
        <v>3273</v>
      </c>
      <c r="B1426" s="17" t="s">
        <v>3274</v>
      </c>
      <c r="C1426" s="18">
        <v>7</v>
      </c>
      <c r="D1426" s="19">
        <v>74.25</v>
      </c>
      <c r="E1426" s="20" t="s">
        <v>3275</v>
      </c>
      <c r="F1426">
        <v>2219</v>
      </c>
      <c r="G1426" t="str">
        <f t="shared" si="22"/>
        <v>Fruit Peach Autumn Flame07</v>
      </c>
    </row>
    <row r="1427" spans="1:7" x14ac:dyDescent="0.25">
      <c r="A1427" s="16" t="s">
        <v>3276</v>
      </c>
      <c r="B1427" s="17" t="s">
        <v>3277</v>
      </c>
      <c r="C1427" s="18">
        <v>5</v>
      </c>
      <c r="D1427" s="19">
        <v>39.5</v>
      </c>
      <c r="E1427" s="20" t="s">
        <v>3278</v>
      </c>
      <c r="F1427">
        <v>1477</v>
      </c>
      <c r="G1427" t="str">
        <f t="shared" si="22"/>
        <v>Fruit Peach Babcock White05</v>
      </c>
    </row>
    <row r="1428" spans="1:7" x14ac:dyDescent="0.25">
      <c r="A1428" s="16" t="s">
        <v>3276</v>
      </c>
      <c r="B1428" s="17" t="s">
        <v>3279</v>
      </c>
      <c r="C1428" s="18">
        <v>7</v>
      </c>
      <c r="D1428" s="19">
        <v>74.25</v>
      </c>
      <c r="E1428" s="20" t="s">
        <v>3280</v>
      </c>
      <c r="F1428">
        <v>2220</v>
      </c>
      <c r="G1428" t="str">
        <f t="shared" si="22"/>
        <v>Fruit Peach Babcock White07</v>
      </c>
    </row>
    <row r="1429" spans="1:7" x14ac:dyDescent="0.25">
      <c r="A1429" s="16" t="s">
        <v>3281</v>
      </c>
      <c r="B1429" s="17" t="s">
        <v>3282</v>
      </c>
      <c r="C1429" s="18">
        <v>5</v>
      </c>
      <c r="D1429" s="19">
        <v>39.5</v>
      </c>
      <c r="E1429" s="20" t="s">
        <v>3283</v>
      </c>
      <c r="F1429">
        <v>1478</v>
      </c>
      <c r="G1429" t="str">
        <f t="shared" si="22"/>
        <v>Fruit Peach Bella of Georgia05</v>
      </c>
    </row>
    <row r="1430" spans="1:7" x14ac:dyDescent="0.25">
      <c r="A1430" s="16" t="s">
        <v>3281</v>
      </c>
      <c r="B1430" s="17" t="s">
        <v>3284</v>
      </c>
      <c r="C1430" s="18">
        <v>7</v>
      </c>
      <c r="D1430" s="19">
        <v>74.25</v>
      </c>
      <c r="E1430" s="20" t="s">
        <v>3285</v>
      </c>
      <c r="F1430">
        <v>2221</v>
      </c>
      <c r="G1430" t="str">
        <f t="shared" si="22"/>
        <v>Fruit Peach Bella of Georgia07</v>
      </c>
    </row>
    <row r="1431" spans="1:7" x14ac:dyDescent="0.25">
      <c r="A1431" s="16" t="s">
        <v>3286</v>
      </c>
      <c r="B1431" s="17" t="s">
        <v>3287</v>
      </c>
      <c r="C1431" s="18">
        <v>3</v>
      </c>
      <c r="D1431" s="19">
        <v>39.5</v>
      </c>
      <c r="E1431" s="20" t="s">
        <v>3288</v>
      </c>
      <c r="F1431">
        <v>1002</v>
      </c>
      <c r="G1431" t="str">
        <f t="shared" si="22"/>
        <v>Fruit Peach Blushing Pearl03</v>
      </c>
    </row>
    <row r="1432" spans="1:7" x14ac:dyDescent="0.25">
      <c r="A1432" s="16" t="s">
        <v>3286</v>
      </c>
      <c r="B1432" s="17" t="s">
        <v>3289</v>
      </c>
      <c r="C1432" s="18">
        <v>7</v>
      </c>
      <c r="D1432" s="19">
        <v>74.25</v>
      </c>
      <c r="E1432" s="20" t="s">
        <v>3290</v>
      </c>
      <c r="F1432">
        <v>2222</v>
      </c>
      <c r="G1432" t="str">
        <f t="shared" si="22"/>
        <v>Fruit Peach Blushing Pearl07</v>
      </c>
    </row>
    <row r="1433" spans="1:7" x14ac:dyDescent="0.25">
      <c r="A1433" s="16" t="s">
        <v>3291</v>
      </c>
      <c r="B1433" s="17" t="s">
        <v>3292</v>
      </c>
      <c r="C1433" s="18">
        <v>3</v>
      </c>
      <c r="D1433" s="19">
        <v>39.5</v>
      </c>
      <c r="E1433" s="20" t="s">
        <v>3293</v>
      </c>
      <c r="F1433">
        <v>1003</v>
      </c>
      <c r="G1433" t="str">
        <f t="shared" si="22"/>
        <v>Fruit Peach Contender03</v>
      </c>
    </row>
    <row r="1434" spans="1:7" x14ac:dyDescent="0.25">
      <c r="A1434" s="16" t="s">
        <v>3291</v>
      </c>
      <c r="B1434" s="17" t="s">
        <v>3294</v>
      </c>
      <c r="C1434" s="18">
        <v>5</v>
      </c>
      <c r="D1434" s="19">
        <v>39.5</v>
      </c>
      <c r="E1434" s="20" t="s">
        <v>3295</v>
      </c>
      <c r="F1434">
        <v>1479</v>
      </c>
      <c r="G1434" t="str">
        <f t="shared" si="22"/>
        <v>Fruit Peach Contender05</v>
      </c>
    </row>
    <row r="1435" spans="1:7" x14ac:dyDescent="0.25">
      <c r="A1435" s="16" t="s">
        <v>3291</v>
      </c>
      <c r="B1435" s="17" t="s">
        <v>3296</v>
      </c>
      <c r="C1435" s="18">
        <v>7</v>
      </c>
      <c r="D1435" s="19">
        <v>74.25</v>
      </c>
      <c r="E1435" s="20" t="s">
        <v>3297</v>
      </c>
      <c r="F1435">
        <v>2223</v>
      </c>
      <c r="G1435" t="str">
        <f t="shared" si="22"/>
        <v>Fruit Peach Contender07</v>
      </c>
    </row>
    <row r="1436" spans="1:7" x14ac:dyDescent="0.25">
      <c r="A1436" s="16" t="s">
        <v>3298</v>
      </c>
      <c r="B1436" s="17" t="s">
        <v>3299</v>
      </c>
      <c r="C1436" s="18">
        <v>5</v>
      </c>
      <c r="D1436" s="19">
        <v>39.5</v>
      </c>
      <c r="E1436" s="20" t="s">
        <v>3300</v>
      </c>
      <c r="F1436">
        <v>1480</v>
      </c>
      <c r="G1436" t="str">
        <f t="shared" si="22"/>
        <v>Fruit Peach Desert Gold05</v>
      </c>
    </row>
    <row r="1437" spans="1:7" x14ac:dyDescent="0.25">
      <c r="A1437" s="16" t="s">
        <v>3298</v>
      </c>
      <c r="B1437" s="17" t="s">
        <v>3301</v>
      </c>
      <c r="C1437" s="18">
        <v>7</v>
      </c>
      <c r="D1437" s="19">
        <v>74.25</v>
      </c>
      <c r="E1437" s="20" t="s">
        <v>3302</v>
      </c>
      <c r="F1437">
        <v>2224</v>
      </c>
      <c r="G1437" t="str">
        <f t="shared" si="22"/>
        <v>Fruit Peach Desert Gold07</v>
      </c>
    </row>
    <row r="1438" spans="1:7" x14ac:dyDescent="0.25">
      <c r="A1438" s="16" t="s">
        <v>3303</v>
      </c>
      <c r="B1438" s="17" t="s">
        <v>3304</v>
      </c>
      <c r="C1438" s="18">
        <v>5</v>
      </c>
      <c r="D1438" s="19">
        <v>39.5</v>
      </c>
      <c r="E1438" s="20" t="s">
        <v>3305</v>
      </c>
      <c r="F1438">
        <v>1481</v>
      </c>
      <c r="G1438" t="str">
        <f t="shared" si="22"/>
        <v>Fruit Peach Donut Stark Saturn05</v>
      </c>
    </row>
    <row r="1439" spans="1:7" x14ac:dyDescent="0.25">
      <c r="A1439" s="16" t="s">
        <v>3303</v>
      </c>
      <c r="B1439" s="17" t="s">
        <v>3306</v>
      </c>
      <c r="C1439" s="18">
        <v>7</v>
      </c>
      <c r="D1439" s="19">
        <v>74.25</v>
      </c>
      <c r="E1439" s="20" t="s">
        <v>3307</v>
      </c>
      <c r="F1439">
        <v>2225</v>
      </c>
      <c r="G1439" t="str">
        <f t="shared" si="22"/>
        <v>Fruit Peach Donut Stark Saturn07</v>
      </c>
    </row>
    <row r="1440" spans="1:7" x14ac:dyDescent="0.25">
      <c r="A1440" s="16" t="s">
        <v>3308</v>
      </c>
      <c r="B1440" s="17" t="s">
        <v>3309</v>
      </c>
      <c r="C1440" s="18">
        <v>5</v>
      </c>
      <c r="D1440" s="19">
        <v>39.5</v>
      </c>
      <c r="E1440" s="20" t="s">
        <v>3310</v>
      </c>
      <c r="F1440">
        <v>1482</v>
      </c>
      <c r="G1440" t="str">
        <f t="shared" si="22"/>
        <v>Fruit Peach Earligrande05</v>
      </c>
    </row>
    <row r="1441" spans="1:7" x14ac:dyDescent="0.25">
      <c r="A1441" s="16" t="s">
        <v>3308</v>
      </c>
      <c r="B1441" s="17" t="s">
        <v>3311</v>
      </c>
      <c r="C1441" s="18">
        <v>7</v>
      </c>
      <c r="D1441" s="19">
        <v>74.25</v>
      </c>
      <c r="E1441" s="20" t="s">
        <v>3312</v>
      </c>
      <c r="F1441">
        <v>2226</v>
      </c>
      <c r="G1441" t="str">
        <f t="shared" si="22"/>
        <v>Fruit Peach Earligrande07</v>
      </c>
    </row>
    <row r="1442" spans="1:7" x14ac:dyDescent="0.25">
      <c r="A1442" s="16" t="s">
        <v>3313</v>
      </c>
      <c r="B1442" s="17" t="s">
        <v>3314</v>
      </c>
      <c r="C1442" s="18">
        <v>5</v>
      </c>
      <c r="D1442" s="19">
        <v>39.5</v>
      </c>
      <c r="E1442" s="20" t="s">
        <v>3315</v>
      </c>
      <c r="F1442">
        <v>1483</v>
      </c>
      <c r="G1442" t="str">
        <f t="shared" si="22"/>
        <v>Fruit Peach Earlitreat05</v>
      </c>
    </row>
    <row r="1443" spans="1:7" x14ac:dyDescent="0.25">
      <c r="A1443" s="16" t="s">
        <v>3313</v>
      </c>
      <c r="B1443" s="17" t="s">
        <v>3316</v>
      </c>
      <c r="C1443" s="18">
        <v>7</v>
      </c>
      <c r="D1443" s="19">
        <v>74.25</v>
      </c>
      <c r="E1443" s="20" t="s">
        <v>3317</v>
      </c>
      <c r="F1443">
        <v>2227</v>
      </c>
      <c r="G1443" t="str">
        <f t="shared" si="22"/>
        <v>Fruit Peach Earlitreat07</v>
      </c>
    </row>
    <row r="1444" spans="1:7" x14ac:dyDescent="0.25">
      <c r="A1444" s="16" t="s">
        <v>3318</v>
      </c>
      <c r="B1444" s="17" t="s">
        <v>3319</v>
      </c>
      <c r="C1444" s="18">
        <v>5</v>
      </c>
      <c r="D1444" s="19">
        <v>39.5</v>
      </c>
      <c r="E1444" s="20" t="s">
        <v>3320</v>
      </c>
      <c r="F1444">
        <v>1484</v>
      </c>
      <c r="G1444" t="str">
        <f t="shared" si="22"/>
        <v>Fruit Peach Early Red05</v>
      </c>
    </row>
    <row r="1445" spans="1:7" x14ac:dyDescent="0.25">
      <c r="A1445" s="16" t="s">
        <v>3321</v>
      </c>
      <c r="B1445" s="17" t="s">
        <v>3322</v>
      </c>
      <c r="C1445" s="18">
        <v>3</v>
      </c>
      <c r="D1445" s="19">
        <v>39.5</v>
      </c>
      <c r="E1445" s="20" t="s">
        <v>3323</v>
      </c>
      <c r="F1445">
        <v>1004</v>
      </c>
      <c r="G1445" t="str">
        <f t="shared" si="22"/>
        <v>Fruit Peach Elberta03</v>
      </c>
    </row>
    <row r="1446" spans="1:7" x14ac:dyDescent="0.25">
      <c r="A1446" s="16" t="s">
        <v>3321</v>
      </c>
      <c r="B1446" s="17" t="s">
        <v>3324</v>
      </c>
      <c r="C1446" s="18">
        <v>5</v>
      </c>
      <c r="D1446" s="19">
        <v>39.5</v>
      </c>
      <c r="E1446" s="20" t="s">
        <v>3325</v>
      </c>
      <c r="F1446">
        <v>1485</v>
      </c>
      <c r="G1446" t="str">
        <f t="shared" si="22"/>
        <v>Fruit Peach Elberta05</v>
      </c>
    </row>
    <row r="1447" spans="1:7" x14ac:dyDescent="0.25">
      <c r="A1447" s="16" t="s">
        <v>3321</v>
      </c>
      <c r="B1447" s="17" t="s">
        <v>3326</v>
      </c>
      <c r="C1447" s="18">
        <v>7</v>
      </c>
      <c r="D1447" s="19">
        <v>74.25</v>
      </c>
      <c r="E1447" s="20" t="s">
        <v>3327</v>
      </c>
      <c r="F1447">
        <v>2228</v>
      </c>
      <c r="G1447" t="str">
        <f t="shared" si="22"/>
        <v>Fruit Peach Elberta07</v>
      </c>
    </row>
    <row r="1448" spans="1:7" x14ac:dyDescent="0.25">
      <c r="A1448" s="16" t="s">
        <v>3321</v>
      </c>
      <c r="B1448" s="17" t="s">
        <v>3328</v>
      </c>
      <c r="C1448" s="18">
        <v>15</v>
      </c>
      <c r="D1448" s="19">
        <v>80.75</v>
      </c>
      <c r="E1448" s="20" t="s">
        <v>3329</v>
      </c>
      <c r="F1448">
        <v>2584</v>
      </c>
      <c r="G1448" t="str">
        <f t="shared" si="22"/>
        <v>Fruit Peach Elberta015</v>
      </c>
    </row>
    <row r="1449" spans="1:7" x14ac:dyDescent="0.25">
      <c r="A1449" s="16" t="s">
        <v>3330</v>
      </c>
      <c r="B1449" s="17" t="s">
        <v>3331</v>
      </c>
      <c r="C1449" s="18">
        <v>3</v>
      </c>
      <c r="D1449" s="19">
        <v>39.5</v>
      </c>
      <c r="E1449" s="20" t="s">
        <v>3332</v>
      </c>
      <c r="F1449">
        <v>1005</v>
      </c>
      <c r="G1449" t="str">
        <f t="shared" si="22"/>
        <v>Fruit Peach Elegant Lady03</v>
      </c>
    </row>
    <row r="1450" spans="1:7" x14ac:dyDescent="0.25">
      <c r="A1450" s="16" t="s">
        <v>3333</v>
      </c>
      <c r="B1450" s="17" t="s">
        <v>3334</v>
      </c>
      <c r="C1450" s="18">
        <v>5</v>
      </c>
      <c r="D1450" s="19">
        <v>39.5</v>
      </c>
      <c r="E1450" s="20" t="s">
        <v>3335</v>
      </c>
      <c r="F1450">
        <v>1486</v>
      </c>
      <c r="G1450" t="str">
        <f t="shared" si="22"/>
        <v>Fruit Peach Eva's Pride05</v>
      </c>
    </row>
    <row r="1451" spans="1:7" x14ac:dyDescent="0.25">
      <c r="A1451" s="16" t="s">
        <v>3336</v>
      </c>
      <c r="B1451" s="17" t="s">
        <v>3337</v>
      </c>
      <c r="C1451" s="18">
        <v>5</v>
      </c>
      <c r="D1451" s="19">
        <v>39.5</v>
      </c>
      <c r="E1451" s="20" t="s">
        <v>3338</v>
      </c>
      <c r="F1451">
        <v>1487</v>
      </c>
      <c r="G1451" t="str">
        <f t="shared" si="22"/>
        <v>Fruit Peach Fantasia05</v>
      </c>
    </row>
    <row r="1452" spans="1:7" x14ac:dyDescent="0.25">
      <c r="A1452" s="16" t="s">
        <v>3339</v>
      </c>
      <c r="B1452" s="17" t="s">
        <v>3340</v>
      </c>
      <c r="C1452" s="18">
        <v>5</v>
      </c>
      <c r="D1452" s="19">
        <v>39.5</v>
      </c>
      <c r="E1452" s="20" t="s">
        <v>3341</v>
      </c>
      <c r="F1452">
        <v>1488</v>
      </c>
      <c r="G1452" t="str">
        <f t="shared" si="22"/>
        <v>Fruit Peach Fay Elberta05</v>
      </c>
    </row>
    <row r="1453" spans="1:7" x14ac:dyDescent="0.25">
      <c r="A1453" s="16" t="s">
        <v>3342</v>
      </c>
      <c r="B1453" s="17" t="s">
        <v>3343</v>
      </c>
      <c r="C1453" s="18">
        <v>5</v>
      </c>
      <c r="D1453" s="19">
        <v>39.5</v>
      </c>
      <c r="E1453" s="20" t="s">
        <v>3344</v>
      </c>
      <c r="F1453">
        <v>1489</v>
      </c>
      <c r="G1453" t="str">
        <f t="shared" si="22"/>
        <v>Fruit Peach Flordaprince05</v>
      </c>
    </row>
    <row r="1454" spans="1:7" x14ac:dyDescent="0.25">
      <c r="A1454" s="16" t="s">
        <v>3342</v>
      </c>
      <c r="B1454" s="17" t="s">
        <v>3345</v>
      </c>
      <c r="C1454" s="18">
        <v>7</v>
      </c>
      <c r="D1454" s="19">
        <v>74.25</v>
      </c>
      <c r="E1454" s="20" t="s">
        <v>3346</v>
      </c>
      <c r="F1454">
        <v>2229</v>
      </c>
      <c r="G1454" t="str">
        <f t="shared" si="22"/>
        <v>Fruit Peach Flordaprince07</v>
      </c>
    </row>
    <row r="1455" spans="1:7" x14ac:dyDescent="0.25">
      <c r="A1455" s="16" t="s">
        <v>3347</v>
      </c>
      <c r="B1455" s="17" t="s">
        <v>3348</v>
      </c>
      <c r="C1455" s="18">
        <v>5</v>
      </c>
      <c r="D1455" s="19">
        <v>39.5</v>
      </c>
      <c r="E1455" s="20" t="s">
        <v>3349</v>
      </c>
      <c r="F1455">
        <v>1490</v>
      </c>
      <c r="G1455" t="str">
        <f t="shared" si="22"/>
        <v>Fruit Peach Galaxy05</v>
      </c>
    </row>
    <row r="1456" spans="1:7" x14ac:dyDescent="0.25">
      <c r="A1456" s="16" t="s">
        <v>3350</v>
      </c>
      <c r="B1456" s="17" t="s">
        <v>3351</v>
      </c>
      <c r="C1456" s="18">
        <v>55</v>
      </c>
      <c r="D1456" s="19">
        <v>46.5</v>
      </c>
      <c r="E1456" s="20" t="s">
        <v>17</v>
      </c>
      <c r="F1456">
        <v>3273</v>
      </c>
      <c r="G1456" t="str">
        <f t="shared" si="22"/>
        <v>Fruit Peach Garden Gold DECO055</v>
      </c>
    </row>
    <row r="1457" spans="1:7" x14ac:dyDescent="0.25">
      <c r="A1457" s="16" t="s">
        <v>3352</v>
      </c>
      <c r="B1457" s="17" t="s">
        <v>3353</v>
      </c>
      <c r="C1457" s="18">
        <v>5</v>
      </c>
      <c r="D1457" s="19">
        <v>39.5</v>
      </c>
      <c r="E1457" s="20" t="s">
        <v>3354</v>
      </c>
      <c r="F1457">
        <v>1491</v>
      </c>
      <c r="G1457" t="str">
        <f t="shared" si="22"/>
        <v>Fruit Peach Gleason Early Elbe05</v>
      </c>
    </row>
    <row r="1458" spans="1:7" x14ac:dyDescent="0.25">
      <c r="A1458" s="16" t="s">
        <v>3352</v>
      </c>
      <c r="B1458" s="17" t="s">
        <v>3355</v>
      </c>
      <c r="C1458" s="18">
        <v>7</v>
      </c>
      <c r="D1458" s="19">
        <v>74.25</v>
      </c>
      <c r="E1458" s="20" t="s">
        <v>3356</v>
      </c>
      <c r="F1458">
        <v>2230</v>
      </c>
      <c r="G1458" t="str">
        <f t="shared" si="22"/>
        <v>Fruit Peach Gleason Early Elbe07</v>
      </c>
    </row>
    <row r="1459" spans="1:7" x14ac:dyDescent="0.25">
      <c r="A1459" s="16" t="s">
        <v>3357</v>
      </c>
      <c r="B1459" s="17" t="s">
        <v>3358</v>
      </c>
      <c r="C1459" s="18">
        <v>5</v>
      </c>
      <c r="D1459" s="19">
        <v>39.5</v>
      </c>
      <c r="E1459" s="20" t="s">
        <v>3359</v>
      </c>
      <c r="F1459">
        <v>1492</v>
      </c>
      <c r="G1459" t="str">
        <f t="shared" si="22"/>
        <v>Fruit Peach Halehaven05</v>
      </c>
    </row>
    <row r="1460" spans="1:7" x14ac:dyDescent="0.25">
      <c r="A1460" s="16" t="s">
        <v>3360</v>
      </c>
      <c r="B1460" s="17" t="s">
        <v>3361</v>
      </c>
      <c r="C1460" s="18">
        <v>7</v>
      </c>
      <c r="D1460" s="19">
        <v>74.25</v>
      </c>
      <c r="E1460" s="20" t="s">
        <v>3362</v>
      </c>
      <c r="F1460">
        <v>2231</v>
      </c>
      <c r="G1460" t="str">
        <f t="shared" si="22"/>
        <v>Fruit Peach Improved Elberta07</v>
      </c>
    </row>
    <row r="1461" spans="1:7" x14ac:dyDescent="0.25">
      <c r="A1461" s="16" t="s">
        <v>3363</v>
      </c>
      <c r="B1461" s="17" t="s">
        <v>3364</v>
      </c>
      <c r="C1461" s="18">
        <v>5</v>
      </c>
      <c r="D1461" s="19">
        <v>39.5</v>
      </c>
      <c r="E1461" s="20" t="s">
        <v>3365</v>
      </c>
      <c r="F1461">
        <v>1493</v>
      </c>
      <c r="G1461" t="str">
        <f t="shared" si="22"/>
        <v>Fruit Peach J.H Hale05</v>
      </c>
    </row>
    <row r="1462" spans="1:7" x14ac:dyDescent="0.25">
      <c r="A1462" s="16" t="s">
        <v>3366</v>
      </c>
      <c r="B1462" s="17" t="s">
        <v>3367</v>
      </c>
      <c r="C1462" s="18">
        <v>7</v>
      </c>
      <c r="D1462" s="19">
        <v>74.25</v>
      </c>
      <c r="E1462" s="20" t="s">
        <v>3368</v>
      </c>
      <c r="F1462">
        <v>2232</v>
      </c>
      <c r="G1462" t="str">
        <f t="shared" si="22"/>
        <v>Fruit Peach Juliet's Prize07</v>
      </c>
    </row>
    <row r="1463" spans="1:7" x14ac:dyDescent="0.25">
      <c r="A1463" s="16" t="s">
        <v>3369</v>
      </c>
      <c r="B1463" s="17" t="s">
        <v>3370</v>
      </c>
      <c r="C1463" s="18">
        <v>5</v>
      </c>
      <c r="D1463" s="19">
        <v>39.5</v>
      </c>
      <c r="E1463" s="20" t="s">
        <v>3371</v>
      </c>
      <c r="F1463">
        <v>1494</v>
      </c>
      <c r="G1463" t="str">
        <f t="shared" si="22"/>
        <v>Fruit Peach July Elberta05</v>
      </c>
    </row>
    <row r="1464" spans="1:7" x14ac:dyDescent="0.25">
      <c r="A1464" s="16" t="s">
        <v>3369</v>
      </c>
      <c r="B1464" s="17" t="s">
        <v>3372</v>
      </c>
      <c r="C1464" s="18">
        <v>7</v>
      </c>
      <c r="D1464" s="19">
        <v>74.25</v>
      </c>
      <c r="E1464" s="20" t="s">
        <v>3373</v>
      </c>
      <c r="F1464">
        <v>2233</v>
      </c>
      <c r="G1464" t="str">
        <f t="shared" si="22"/>
        <v>Fruit Peach July Elberta07</v>
      </c>
    </row>
    <row r="1465" spans="1:7" x14ac:dyDescent="0.25">
      <c r="A1465" s="16" t="s">
        <v>3369</v>
      </c>
      <c r="B1465" s="17" t="s">
        <v>3374</v>
      </c>
      <c r="C1465" s="18">
        <v>15</v>
      </c>
      <c r="D1465" s="19">
        <v>80.75</v>
      </c>
      <c r="E1465" s="20" t="s">
        <v>3375</v>
      </c>
      <c r="F1465">
        <v>2585</v>
      </c>
      <c r="G1465" t="str">
        <f t="shared" si="22"/>
        <v>Fruit Peach July Elberta015</v>
      </c>
    </row>
    <row r="1466" spans="1:7" x14ac:dyDescent="0.25">
      <c r="A1466" s="16" t="s">
        <v>3376</v>
      </c>
      <c r="B1466" s="17" t="s">
        <v>3377</v>
      </c>
      <c r="C1466" s="18">
        <v>7</v>
      </c>
      <c r="D1466" s="19">
        <v>74.25</v>
      </c>
      <c r="E1466" s="20" t="s">
        <v>3378</v>
      </c>
      <c r="F1466">
        <v>2234</v>
      </c>
      <c r="G1466" t="str">
        <f t="shared" si="22"/>
        <v>Fruit Peach Late Ross07</v>
      </c>
    </row>
    <row r="1467" spans="1:7" x14ac:dyDescent="0.25">
      <c r="A1467" s="16" t="s">
        <v>3379</v>
      </c>
      <c r="B1467" s="17" t="s">
        <v>3380</v>
      </c>
      <c r="C1467" s="18">
        <v>7</v>
      </c>
      <c r="D1467" s="19">
        <v>74.25</v>
      </c>
      <c r="E1467" s="20" t="s">
        <v>3381</v>
      </c>
      <c r="F1467">
        <v>2235</v>
      </c>
      <c r="G1467" t="str">
        <f t="shared" si="22"/>
        <v>Fruit Peach Lilleland07</v>
      </c>
    </row>
    <row r="1468" spans="1:7" x14ac:dyDescent="0.25">
      <c r="A1468" s="16" t="s">
        <v>3382</v>
      </c>
      <c r="B1468" s="17" t="s">
        <v>3383</v>
      </c>
      <c r="C1468" s="18">
        <v>7</v>
      </c>
      <c r="D1468" s="19">
        <v>74.25</v>
      </c>
      <c r="E1468" s="20" t="s">
        <v>3384</v>
      </c>
      <c r="F1468">
        <v>2236</v>
      </c>
      <c r="G1468" t="str">
        <f t="shared" si="22"/>
        <v>Fruit Peach Loadel07</v>
      </c>
    </row>
    <row r="1469" spans="1:7" x14ac:dyDescent="0.25">
      <c r="A1469" s="16" t="s">
        <v>3385</v>
      </c>
      <c r="B1469" s="17" t="s">
        <v>3386</v>
      </c>
      <c r="C1469" s="18">
        <v>7</v>
      </c>
      <c r="D1469" s="19">
        <v>74.25</v>
      </c>
      <c r="E1469" s="20" t="s">
        <v>3387</v>
      </c>
      <c r="F1469">
        <v>2237</v>
      </c>
      <c r="G1469" t="str">
        <f t="shared" si="22"/>
        <v>Fruit Peach Loring07</v>
      </c>
    </row>
    <row r="1470" spans="1:7" x14ac:dyDescent="0.25">
      <c r="A1470" s="16" t="s">
        <v>3388</v>
      </c>
      <c r="B1470" s="17" t="s">
        <v>3389</v>
      </c>
      <c r="C1470" s="18">
        <v>7</v>
      </c>
      <c r="D1470" s="19">
        <v>74.25</v>
      </c>
      <c r="E1470" s="20" t="s">
        <v>3390</v>
      </c>
      <c r="F1470">
        <v>2238</v>
      </c>
      <c r="G1470" t="str">
        <f t="shared" si="22"/>
        <v>Fruit Peach Mid-Pride07</v>
      </c>
    </row>
    <row r="1471" spans="1:7" x14ac:dyDescent="0.25">
      <c r="A1471" s="16" t="s">
        <v>3391</v>
      </c>
      <c r="B1471" s="17" t="s">
        <v>3392</v>
      </c>
      <c r="C1471" s="18">
        <v>5</v>
      </c>
      <c r="D1471" s="19">
        <v>39.5</v>
      </c>
      <c r="E1471" s="20" t="s">
        <v>3393</v>
      </c>
      <c r="F1471">
        <v>1495</v>
      </c>
      <c r="G1471" t="str">
        <f t="shared" si="22"/>
        <v>Fruit Peach O'Henry05</v>
      </c>
    </row>
    <row r="1472" spans="1:7" x14ac:dyDescent="0.25">
      <c r="A1472" s="16" t="s">
        <v>3391</v>
      </c>
      <c r="B1472" s="17" t="s">
        <v>3394</v>
      </c>
      <c r="C1472" s="18">
        <v>7</v>
      </c>
      <c r="D1472" s="19">
        <v>74.25</v>
      </c>
      <c r="E1472" s="20" t="s">
        <v>3395</v>
      </c>
      <c r="F1472">
        <v>2239</v>
      </c>
      <c r="G1472" t="str">
        <f t="shared" si="22"/>
        <v>Fruit Peach O'Henry07</v>
      </c>
    </row>
    <row r="1473" spans="1:7" x14ac:dyDescent="0.25">
      <c r="A1473" s="16" t="s">
        <v>3396</v>
      </c>
      <c r="B1473" s="17" t="s">
        <v>3397</v>
      </c>
      <c r="C1473" s="18">
        <v>55</v>
      </c>
      <c r="D1473" s="19">
        <v>46.5</v>
      </c>
      <c r="E1473" s="20" t="s">
        <v>17</v>
      </c>
      <c r="F1473">
        <v>3274</v>
      </c>
      <c r="G1473" t="str">
        <f t="shared" si="22"/>
        <v>Fruit Peach Pix Zee Dwarf DECO055</v>
      </c>
    </row>
    <row r="1474" spans="1:7" x14ac:dyDescent="0.25">
      <c r="A1474" s="16" t="s">
        <v>3398</v>
      </c>
      <c r="B1474" s="17" t="s">
        <v>3399</v>
      </c>
      <c r="C1474" s="18">
        <v>5</v>
      </c>
      <c r="D1474" s="19">
        <v>54.25</v>
      </c>
      <c r="E1474" s="20" t="s">
        <v>17</v>
      </c>
      <c r="F1474">
        <v>1496</v>
      </c>
      <c r="G1474" t="str">
        <f t="shared" si="22"/>
        <v>Fruit Peach Pix Zee Miniature05</v>
      </c>
    </row>
    <row r="1475" spans="1:7" x14ac:dyDescent="0.25">
      <c r="A1475" s="16" t="s">
        <v>3400</v>
      </c>
      <c r="B1475" s="17" t="s">
        <v>3401</v>
      </c>
      <c r="C1475" s="18">
        <v>5</v>
      </c>
      <c r="D1475" s="19">
        <v>39.5</v>
      </c>
      <c r="E1475" s="20" t="s">
        <v>3402</v>
      </c>
      <c r="F1475">
        <v>1497</v>
      </c>
      <c r="G1475" t="str">
        <f t="shared" ref="G1475:G1538" si="23">A1475&amp;0&amp;C1475</f>
        <v>Fruit Peach Red Baron05</v>
      </c>
    </row>
    <row r="1476" spans="1:7" x14ac:dyDescent="0.25">
      <c r="A1476" s="16" t="s">
        <v>3400</v>
      </c>
      <c r="B1476" s="17" t="s">
        <v>3403</v>
      </c>
      <c r="C1476" s="18">
        <v>7</v>
      </c>
      <c r="D1476" s="19">
        <v>74.25</v>
      </c>
      <c r="E1476" s="20" t="s">
        <v>3404</v>
      </c>
      <c r="F1476">
        <v>2240</v>
      </c>
      <c r="G1476" t="str">
        <f t="shared" si="23"/>
        <v>Fruit Peach Red Baron07</v>
      </c>
    </row>
    <row r="1477" spans="1:7" x14ac:dyDescent="0.25">
      <c r="A1477" s="16" t="s">
        <v>3400</v>
      </c>
      <c r="B1477" s="17" t="s">
        <v>3405</v>
      </c>
      <c r="C1477" s="18">
        <v>7</v>
      </c>
      <c r="D1477" s="19">
        <v>74.25</v>
      </c>
      <c r="E1477" s="20" t="s">
        <v>3406</v>
      </c>
      <c r="F1477">
        <v>2241</v>
      </c>
      <c r="G1477" t="str">
        <f t="shared" si="23"/>
        <v>Fruit Peach Red Baron07</v>
      </c>
    </row>
    <row r="1478" spans="1:7" x14ac:dyDescent="0.25">
      <c r="A1478" s="16" t="s">
        <v>3407</v>
      </c>
      <c r="B1478" s="17" t="s">
        <v>3408</v>
      </c>
      <c r="C1478" s="18">
        <v>7</v>
      </c>
      <c r="D1478" s="19">
        <v>74.25</v>
      </c>
      <c r="E1478" s="20" t="s">
        <v>3409</v>
      </c>
      <c r="F1478">
        <v>2242</v>
      </c>
      <c r="G1478" t="str">
        <f t="shared" si="23"/>
        <v>Fruit Peach Red Top07</v>
      </c>
    </row>
    <row r="1479" spans="1:7" x14ac:dyDescent="0.25">
      <c r="A1479" s="16" t="s">
        <v>3410</v>
      </c>
      <c r="B1479" s="17" t="s">
        <v>3411</v>
      </c>
      <c r="C1479" s="18">
        <v>3</v>
      </c>
      <c r="D1479" s="19">
        <v>39.5</v>
      </c>
      <c r="E1479" s="20" t="s">
        <v>3412</v>
      </c>
      <c r="F1479">
        <v>1006</v>
      </c>
      <c r="G1479" t="str">
        <f t="shared" si="23"/>
        <v>Fruit Peach Redhaven03</v>
      </c>
    </row>
    <row r="1480" spans="1:7" x14ac:dyDescent="0.25">
      <c r="A1480" s="16" t="s">
        <v>3410</v>
      </c>
      <c r="B1480" s="17" t="s">
        <v>3413</v>
      </c>
      <c r="C1480" s="18">
        <v>5</v>
      </c>
      <c r="D1480" s="19">
        <v>39.5</v>
      </c>
      <c r="E1480" s="20" t="s">
        <v>3414</v>
      </c>
      <c r="F1480">
        <v>1498</v>
      </c>
      <c r="G1480" t="str">
        <f t="shared" si="23"/>
        <v>Fruit Peach Redhaven05</v>
      </c>
    </row>
    <row r="1481" spans="1:7" x14ac:dyDescent="0.25">
      <c r="A1481" s="16" t="s">
        <v>3410</v>
      </c>
      <c r="B1481" s="17" t="s">
        <v>3415</v>
      </c>
      <c r="C1481" s="18">
        <v>7</v>
      </c>
      <c r="D1481" s="19">
        <v>74.25</v>
      </c>
      <c r="E1481" s="20" t="s">
        <v>3416</v>
      </c>
      <c r="F1481">
        <v>2243</v>
      </c>
      <c r="G1481" t="str">
        <f t="shared" si="23"/>
        <v>Fruit Peach Redhaven07</v>
      </c>
    </row>
    <row r="1482" spans="1:7" x14ac:dyDescent="0.25">
      <c r="A1482" s="16" t="s">
        <v>3410</v>
      </c>
      <c r="B1482" s="17" t="s">
        <v>3417</v>
      </c>
      <c r="C1482" s="18">
        <v>15</v>
      </c>
      <c r="D1482" s="19">
        <v>80.75</v>
      </c>
      <c r="E1482" s="20" t="s">
        <v>3418</v>
      </c>
      <c r="F1482">
        <v>2586</v>
      </c>
      <c r="G1482" t="str">
        <f t="shared" si="23"/>
        <v>Fruit Peach Redhaven015</v>
      </c>
    </row>
    <row r="1483" spans="1:7" x14ac:dyDescent="0.25">
      <c r="A1483" s="16" t="s">
        <v>3419</v>
      </c>
      <c r="B1483" s="17" t="s">
        <v>3420</v>
      </c>
      <c r="C1483" s="18">
        <v>3</v>
      </c>
      <c r="D1483" s="19">
        <v>39.5</v>
      </c>
      <c r="E1483" s="20" t="s">
        <v>3421</v>
      </c>
      <c r="F1483">
        <v>1007</v>
      </c>
      <c r="G1483" t="str">
        <f t="shared" si="23"/>
        <v>Fruit Peach Reliance03</v>
      </c>
    </row>
    <row r="1484" spans="1:7" x14ac:dyDescent="0.25">
      <c r="A1484" s="16" t="s">
        <v>3422</v>
      </c>
      <c r="B1484" s="17" t="s">
        <v>3423</v>
      </c>
      <c r="C1484" s="18">
        <v>7</v>
      </c>
      <c r="D1484" s="19">
        <v>74.25</v>
      </c>
      <c r="E1484" s="20" t="s">
        <v>3424</v>
      </c>
      <c r="F1484">
        <v>2244</v>
      </c>
      <c r="G1484" t="str">
        <f t="shared" si="23"/>
        <v>Fruit Peach Saturn07</v>
      </c>
    </row>
    <row r="1485" spans="1:7" x14ac:dyDescent="0.25">
      <c r="A1485" s="16" t="s">
        <v>3425</v>
      </c>
      <c r="B1485" s="17" t="s">
        <v>3426</v>
      </c>
      <c r="C1485" s="18">
        <v>7</v>
      </c>
      <c r="D1485" s="19">
        <v>74.25</v>
      </c>
      <c r="E1485" s="20" t="s">
        <v>3427</v>
      </c>
      <c r="F1485">
        <v>2245</v>
      </c>
      <c r="G1485" t="str">
        <f t="shared" si="23"/>
        <v>Fruit Peach Scarlet Halo07</v>
      </c>
    </row>
    <row r="1486" spans="1:7" x14ac:dyDescent="0.25">
      <c r="A1486" s="16" t="s">
        <v>3428</v>
      </c>
      <c r="B1486" s="17" t="s">
        <v>3429</v>
      </c>
      <c r="C1486" s="18">
        <v>7</v>
      </c>
      <c r="D1486" s="19">
        <v>74.25</v>
      </c>
      <c r="E1486" s="20" t="s">
        <v>3430</v>
      </c>
      <c r="F1486">
        <v>2246</v>
      </c>
      <c r="G1486" t="str">
        <f t="shared" si="23"/>
        <v>Fruit Peach September Sun07</v>
      </c>
    </row>
    <row r="1487" spans="1:7" x14ac:dyDescent="0.25">
      <c r="A1487" s="16" t="s">
        <v>3431</v>
      </c>
      <c r="B1487" s="17" t="s">
        <v>3432</v>
      </c>
      <c r="C1487" s="18">
        <v>7</v>
      </c>
      <c r="D1487" s="19">
        <v>74.25</v>
      </c>
      <c r="E1487" s="20" t="s">
        <v>3433</v>
      </c>
      <c r="F1487">
        <v>2247</v>
      </c>
      <c r="G1487" t="str">
        <f t="shared" si="23"/>
        <v>Fruit Peach Starn07</v>
      </c>
    </row>
    <row r="1488" spans="1:7" x14ac:dyDescent="0.25">
      <c r="A1488" s="16" t="s">
        <v>3434</v>
      </c>
      <c r="B1488" s="17" t="s">
        <v>3435</v>
      </c>
      <c r="C1488" s="18">
        <v>7</v>
      </c>
      <c r="D1488" s="19">
        <v>74.25</v>
      </c>
      <c r="E1488" s="20" t="s">
        <v>3436</v>
      </c>
      <c r="F1488">
        <v>2248</v>
      </c>
      <c r="G1488" t="str">
        <f t="shared" si="23"/>
        <v>Fruit Peach Suncrest07</v>
      </c>
    </row>
    <row r="1489" spans="1:7" x14ac:dyDescent="0.25">
      <c r="A1489" s="16" t="s">
        <v>3437</v>
      </c>
      <c r="B1489" s="17" t="s">
        <v>3438</v>
      </c>
      <c r="C1489" s="18">
        <v>5</v>
      </c>
      <c r="D1489" s="19">
        <v>39.5</v>
      </c>
      <c r="E1489" s="20" t="s">
        <v>3439</v>
      </c>
      <c r="F1489">
        <v>1499</v>
      </c>
      <c r="G1489" t="str">
        <f t="shared" si="23"/>
        <v>Fruit Peach Sweet September05</v>
      </c>
    </row>
    <row r="1490" spans="1:7" x14ac:dyDescent="0.25">
      <c r="A1490" s="16" t="s">
        <v>3440</v>
      </c>
      <c r="B1490" s="17" t="s">
        <v>3441</v>
      </c>
      <c r="C1490" s="18">
        <v>5</v>
      </c>
      <c r="D1490" s="19">
        <v>39.5</v>
      </c>
      <c r="E1490" s="20" t="s">
        <v>3442</v>
      </c>
      <c r="F1490">
        <v>1500</v>
      </c>
      <c r="G1490" t="str">
        <f t="shared" si="23"/>
        <v>Fruit Peach Tropic Snow05</v>
      </c>
    </row>
    <row r="1491" spans="1:7" x14ac:dyDescent="0.25">
      <c r="A1491" s="16" t="s">
        <v>3440</v>
      </c>
      <c r="B1491" s="17" t="s">
        <v>3443</v>
      </c>
      <c r="C1491" s="18">
        <v>7</v>
      </c>
      <c r="D1491" s="19">
        <v>74.25</v>
      </c>
      <c r="E1491" s="20" t="s">
        <v>3444</v>
      </c>
      <c r="F1491">
        <v>2249</v>
      </c>
      <c r="G1491" t="str">
        <f t="shared" si="23"/>
        <v>Fruit Peach Tropic Snow07</v>
      </c>
    </row>
    <row r="1492" spans="1:7" x14ac:dyDescent="0.25">
      <c r="A1492" s="16" t="s">
        <v>3445</v>
      </c>
      <c r="B1492" s="17" t="s">
        <v>3446</v>
      </c>
      <c r="C1492" s="18">
        <v>7</v>
      </c>
      <c r="D1492" s="19">
        <v>74.25</v>
      </c>
      <c r="E1492" s="20" t="s">
        <v>3447</v>
      </c>
      <c r="F1492">
        <v>2250</v>
      </c>
      <c r="G1492" t="str">
        <f t="shared" si="23"/>
        <v>Fruit Peach Ultra Dwarf07</v>
      </c>
    </row>
    <row r="1493" spans="1:7" x14ac:dyDescent="0.25">
      <c r="A1493" s="16" t="s">
        <v>3448</v>
      </c>
      <c r="B1493" s="17" t="s">
        <v>3449</v>
      </c>
      <c r="C1493" s="18">
        <v>7</v>
      </c>
      <c r="D1493" s="19">
        <v>74.25</v>
      </c>
      <c r="E1493" s="20" t="s">
        <v>3450</v>
      </c>
      <c r="F1493">
        <v>2251</v>
      </c>
      <c r="G1493" t="str">
        <f t="shared" si="23"/>
        <v>Fruit Peach Veteran07</v>
      </c>
    </row>
    <row r="1494" spans="1:7" x14ac:dyDescent="0.25">
      <c r="A1494" s="16" t="s">
        <v>3451</v>
      </c>
      <c r="B1494" s="17" t="s">
        <v>3452</v>
      </c>
      <c r="C1494" s="18">
        <v>3</v>
      </c>
      <c r="D1494" s="19">
        <v>39.5</v>
      </c>
      <c r="E1494" s="20" t="s">
        <v>3453</v>
      </c>
      <c r="F1494">
        <v>1008</v>
      </c>
      <c r="G1494" t="str">
        <f t="shared" si="23"/>
        <v>Fruit Peach White Lady03</v>
      </c>
    </row>
    <row r="1495" spans="1:7" x14ac:dyDescent="0.25">
      <c r="A1495" s="16" t="s">
        <v>3451</v>
      </c>
      <c r="B1495" s="17" t="s">
        <v>3454</v>
      </c>
      <c r="C1495" s="18">
        <v>5</v>
      </c>
      <c r="D1495" s="19">
        <v>39.5</v>
      </c>
      <c r="E1495" s="20" t="s">
        <v>3455</v>
      </c>
      <c r="F1495">
        <v>1501</v>
      </c>
      <c r="G1495" t="str">
        <f t="shared" si="23"/>
        <v>Fruit Peach White Lady05</v>
      </c>
    </row>
    <row r="1496" spans="1:7" x14ac:dyDescent="0.25">
      <c r="A1496" s="16" t="s">
        <v>3451</v>
      </c>
      <c r="B1496" s="17" t="s">
        <v>3456</v>
      </c>
      <c r="C1496" s="18">
        <v>7</v>
      </c>
      <c r="D1496" s="19">
        <v>74.25</v>
      </c>
      <c r="E1496" s="20" t="s">
        <v>3457</v>
      </c>
      <c r="F1496">
        <v>2252</v>
      </c>
      <c r="G1496" t="str">
        <f t="shared" si="23"/>
        <v>Fruit Peach White Lady07</v>
      </c>
    </row>
    <row r="1497" spans="1:7" x14ac:dyDescent="0.25">
      <c r="A1497" s="16" t="s">
        <v>3451</v>
      </c>
      <c r="B1497" s="17" t="s">
        <v>3458</v>
      </c>
      <c r="C1497" s="18">
        <v>15</v>
      </c>
      <c r="D1497" s="19">
        <v>80.75</v>
      </c>
      <c r="E1497" s="20" t="s">
        <v>3459</v>
      </c>
      <c r="F1497">
        <v>2587</v>
      </c>
      <c r="G1497" t="str">
        <f t="shared" si="23"/>
        <v>Fruit Peach White Lady015</v>
      </c>
    </row>
    <row r="1498" spans="1:7" x14ac:dyDescent="0.25">
      <c r="A1498" s="16" t="s">
        <v>3460</v>
      </c>
      <c r="B1498" s="17" t="s">
        <v>3461</v>
      </c>
      <c r="C1498" s="18">
        <v>5</v>
      </c>
      <c r="D1498" s="19">
        <v>39.5</v>
      </c>
      <c r="E1498" s="20" t="s">
        <v>3462</v>
      </c>
      <c r="F1498">
        <v>1502</v>
      </c>
      <c r="G1498" t="str">
        <f t="shared" si="23"/>
        <v>Fruit Pear 20th Century Asian05</v>
      </c>
    </row>
    <row r="1499" spans="1:7" x14ac:dyDescent="0.25">
      <c r="A1499" s="16" t="s">
        <v>3460</v>
      </c>
      <c r="B1499" s="17" t="s">
        <v>3463</v>
      </c>
      <c r="C1499" s="18">
        <v>7</v>
      </c>
      <c r="D1499" s="19">
        <v>74.25</v>
      </c>
      <c r="E1499" s="20" t="s">
        <v>3464</v>
      </c>
      <c r="F1499">
        <v>2253</v>
      </c>
      <c r="G1499" t="str">
        <f t="shared" si="23"/>
        <v>Fruit Pear 20th Century Asian07</v>
      </c>
    </row>
    <row r="1500" spans="1:7" x14ac:dyDescent="0.25">
      <c r="A1500" s="16" t="s">
        <v>3460</v>
      </c>
      <c r="B1500" s="17" t="s">
        <v>3465</v>
      </c>
      <c r="C1500" s="18">
        <v>15</v>
      </c>
      <c r="D1500" s="19">
        <v>80.75</v>
      </c>
      <c r="E1500" s="20" t="s">
        <v>3466</v>
      </c>
      <c r="F1500">
        <v>2588</v>
      </c>
      <c r="G1500" t="str">
        <f t="shared" si="23"/>
        <v>Fruit Pear 20th Century Asian015</v>
      </c>
    </row>
    <row r="1501" spans="1:7" x14ac:dyDescent="0.25">
      <c r="A1501" s="16" t="s">
        <v>3467</v>
      </c>
      <c r="B1501" s="17" t="s">
        <v>3468</v>
      </c>
      <c r="C1501" s="18">
        <v>5</v>
      </c>
      <c r="D1501" s="19">
        <v>39.5</v>
      </c>
      <c r="E1501" s="20" t="s">
        <v>17</v>
      </c>
      <c r="F1501">
        <v>1503</v>
      </c>
      <c r="G1501" t="str">
        <f t="shared" si="23"/>
        <v>Fruit Pear Assorted05</v>
      </c>
    </row>
    <row r="1502" spans="1:7" x14ac:dyDescent="0.25">
      <c r="A1502" s="16" t="s">
        <v>3467</v>
      </c>
      <c r="B1502" s="17" t="s">
        <v>3469</v>
      </c>
      <c r="C1502" s="18">
        <v>7</v>
      </c>
      <c r="D1502" s="19">
        <v>74.25</v>
      </c>
      <c r="E1502" s="20" t="s">
        <v>17</v>
      </c>
      <c r="F1502">
        <v>2254</v>
      </c>
      <c r="G1502" t="str">
        <f t="shared" si="23"/>
        <v>Fruit Pear Assorted07</v>
      </c>
    </row>
    <row r="1503" spans="1:7" x14ac:dyDescent="0.25">
      <c r="A1503" s="16" t="s">
        <v>3470</v>
      </c>
      <c r="B1503" s="17" t="s">
        <v>3471</v>
      </c>
      <c r="C1503" s="18">
        <v>3</v>
      </c>
      <c r="D1503" s="19">
        <v>39.5</v>
      </c>
      <c r="E1503" s="20" t="s">
        <v>3472</v>
      </c>
      <c r="F1503">
        <v>1009</v>
      </c>
      <c r="G1503" t="str">
        <f t="shared" si="23"/>
        <v>Fruit Pear Bartlett03</v>
      </c>
    </row>
    <row r="1504" spans="1:7" x14ac:dyDescent="0.25">
      <c r="A1504" s="16" t="s">
        <v>3470</v>
      </c>
      <c r="B1504" s="17" t="s">
        <v>3473</v>
      </c>
      <c r="C1504" s="18">
        <v>5</v>
      </c>
      <c r="D1504" s="19">
        <v>39.5</v>
      </c>
      <c r="E1504" s="20" t="s">
        <v>3474</v>
      </c>
      <c r="F1504">
        <v>1504</v>
      </c>
      <c r="G1504" t="str">
        <f t="shared" si="23"/>
        <v>Fruit Pear Bartlett05</v>
      </c>
    </row>
    <row r="1505" spans="1:7" x14ac:dyDescent="0.25">
      <c r="A1505" s="16" t="s">
        <v>3470</v>
      </c>
      <c r="B1505" s="17" t="s">
        <v>3475</v>
      </c>
      <c r="C1505" s="18">
        <v>7</v>
      </c>
      <c r="D1505" s="19">
        <v>74.25</v>
      </c>
      <c r="E1505" s="20" t="s">
        <v>3476</v>
      </c>
      <c r="F1505">
        <v>2255</v>
      </c>
      <c r="G1505" t="str">
        <f t="shared" si="23"/>
        <v>Fruit Pear Bartlett07</v>
      </c>
    </row>
    <row r="1506" spans="1:7" x14ac:dyDescent="0.25">
      <c r="A1506" s="16" t="s">
        <v>3470</v>
      </c>
      <c r="B1506" s="17" t="s">
        <v>3477</v>
      </c>
      <c r="C1506" s="18">
        <v>15</v>
      </c>
      <c r="D1506" s="19">
        <v>80.75</v>
      </c>
      <c r="E1506" s="20" t="s">
        <v>3478</v>
      </c>
      <c r="F1506">
        <v>2589</v>
      </c>
      <c r="G1506" t="str">
        <f t="shared" si="23"/>
        <v>Fruit Pear Bartlett015</v>
      </c>
    </row>
    <row r="1507" spans="1:7" x14ac:dyDescent="0.25">
      <c r="A1507" s="16" t="s">
        <v>3479</v>
      </c>
      <c r="B1507" s="17" t="s">
        <v>3480</v>
      </c>
      <c r="C1507" s="18">
        <v>1</v>
      </c>
      <c r="D1507" s="19">
        <v>74.25</v>
      </c>
      <c r="E1507" s="20" t="s">
        <v>17</v>
      </c>
      <c r="F1507">
        <v>269</v>
      </c>
      <c r="G1507" t="str">
        <f t="shared" si="23"/>
        <v>Fruit Pear Bosc01</v>
      </c>
    </row>
    <row r="1508" spans="1:7" x14ac:dyDescent="0.25">
      <c r="A1508" s="16" t="s">
        <v>3479</v>
      </c>
      <c r="B1508" s="17" t="s">
        <v>3481</v>
      </c>
      <c r="C1508" s="18">
        <v>3</v>
      </c>
      <c r="D1508" s="19">
        <v>39.5</v>
      </c>
      <c r="E1508" s="20" t="s">
        <v>3482</v>
      </c>
      <c r="F1508">
        <v>1010</v>
      </c>
      <c r="G1508" t="str">
        <f t="shared" si="23"/>
        <v>Fruit Pear Bosc03</v>
      </c>
    </row>
    <row r="1509" spans="1:7" x14ac:dyDescent="0.25">
      <c r="A1509" s="16" t="s">
        <v>3479</v>
      </c>
      <c r="B1509" s="17" t="s">
        <v>3483</v>
      </c>
      <c r="C1509" s="18">
        <v>5</v>
      </c>
      <c r="D1509" s="19">
        <v>39.5</v>
      </c>
      <c r="E1509" s="20" t="s">
        <v>3484</v>
      </c>
      <c r="F1509">
        <v>1505</v>
      </c>
      <c r="G1509" t="str">
        <f t="shared" si="23"/>
        <v>Fruit Pear Bosc05</v>
      </c>
    </row>
    <row r="1510" spans="1:7" x14ac:dyDescent="0.25">
      <c r="A1510" s="16" t="s">
        <v>3479</v>
      </c>
      <c r="B1510" s="17" t="s">
        <v>3485</v>
      </c>
      <c r="C1510" s="18">
        <v>7</v>
      </c>
      <c r="D1510" s="19">
        <v>74.25</v>
      </c>
      <c r="E1510" s="20" t="s">
        <v>3486</v>
      </c>
      <c r="F1510">
        <v>2256</v>
      </c>
      <c r="G1510" t="str">
        <f t="shared" si="23"/>
        <v>Fruit Pear Bosc07</v>
      </c>
    </row>
    <row r="1511" spans="1:7" x14ac:dyDescent="0.25">
      <c r="A1511" s="16" t="s">
        <v>3487</v>
      </c>
      <c r="B1511" s="17" t="s">
        <v>3488</v>
      </c>
      <c r="C1511" s="18">
        <v>7</v>
      </c>
      <c r="D1511" s="19">
        <v>74.25</v>
      </c>
      <c r="E1511" s="20" t="s">
        <v>3489</v>
      </c>
      <c r="F1511">
        <v>2257</v>
      </c>
      <c r="G1511" t="str">
        <f t="shared" si="23"/>
        <v>Fruit Pear California07</v>
      </c>
    </row>
    <row r="1512" spans="1:7" x14ac:dyDescent="0.25">
      <c r="A1512" s="16" t="s">
        <v>3490</v>
      </c>
      <c r="B1512" s="17" t="s">
        <v>3491</v>
      </c>
      <c r="C1512" s="18">
        <v>7</v>
      </c>
      <c r="D1512" s="19">
        <v>74.25</v>
      </c>
      <c r="E1512" s="20" t="s">
        <v>3492</v>
      </c>
      <c r="F1512">
        <v>2258</v>
      </c>
      <c r="G1512" t="str">
        <f t="shared" si="23"/>
        <v>Fruit Pear Chojuroa07</v>
      </c>
    </row>
    <row r="1513" spans="1:7" x14ac:dyDescent="0.25">
      <c r="A1513" s="16" t="s">
        <v>3493</v>
      </c>
      <c r="B1513" s="17" t="s">
        <v>3494</v>
      </c>
      <c r="C1513" s="18">
        <v>1</v>
      </c>
      <c r="D1513" s="19">
        <v>68.25</v>
      </c>
      <c r="E1513" s="20" t="s">
        <v>17</v>
      </c>
      <c r="F1513">
        <v>270</v>
      </c>
      <c r="G1513" t="str">
        <f t="shared" si="23"/>
        <v>Fruit Pear Comice01</v>
      </c>
    </row>
    <row r="1514" spans="1:7" x14ac:dyDescent="0.25">
      <c r="A1514" s="16" t="s">
        <v>3493</v>
      </c>
      <c r="B1514" s="17" t="s">
        <v>3495</v>
      </c>
      <c r="C1514" s="18">
        <v>5</v>
      </c>
      <c r="D1514" s="19">
        <v>39.5</v>
      </c>
      <c r="E1514" s="20" t="s">
        <v>3496</v>
      </c>
      <c r="F1514">
        <v>1506</v>
      </c>
      <c r="G1514" t="str">
        <f t="shared" si="23"/>
        <v>Fruit Pear Comice05</v>
      </c>
    </row>
    <row r="1515" spans="1:7" x14ac:dyDescent="0.25">
      <c r="A1515" s="16" t="s">
        <v>3493</v>
      </c>
      <c r="B1515" s="17" t="s">
        <v>3497</v>
      </c>
      <c r="C1515" s="18">
        <v>7</v>
      </c>
      <c r="D1515" s="19">
        <v>74.25</v>
      </c>
      <c r="E1515" s="20" t="s">
        <v>3498</v>
      </c>
      <c r="F1515">
        <v>2259</v>
      </c>
      <c r="G1515" t="str">
        <f t="shared" si="23"/>
        <v>Fruit Pear Comice07</v>
      </c>
    </row>
    <row r="1516" spans="1:7" x14ac:dyDescent="0.25">
      <c r="A1516" s="16" t="s">
        <v>3493</v>
      </c>
      <c r="B1516" s="17" t="s">
        <v>3499</v>
      </c>
      <c r="C1516" s="18">
        <v>15</v>
      </c>
      <c r="D1516" s="19">
        <v>80.75</v>
      </c>
      <c r="E1516" s="20" t="s">
        <v>3500</v>
      </c>
      <c r="F1516">
        <v>2590</v>
      </c>
      <c r="G1516" t="str">
        <f t="shared" si="23"/>
        <v>Fruit Pear Comice015</v>
      </c>
    </row>
    <row r="1517" spans="1:7" x14ac:dyDescent="0.25">
      <c r="A1517" s="16" t="s">
        <v>3501</v>
      </c>
      <c r="B1517" s="17" t="s">
        <v>3502</v>
      </c>
      <c r="C1517" s="18">
        <v>5</v>
      </c>
      <c r="D1517" s="19">
        <v>39.5</v>
      </c>
      <c r="E1517" s="20" t="s">
        <v>3503</v>
      </c>
      <c r="F1517">
        <v>1507</v>
      </c>
      <c r="G1517" t="str">
        <f t="shared" si="23"/>
        <v>Fruit Pear D'Anjou05</v>
      </c>
    </row>
    <row r="1518" spans="1:7" x14ac:dyDescent="0.25">
      <c r="A1518" s="16" t="s">
        <v>3501</v>
      </c>
      <c r="B1518" s="17" t="s">
        <v>3504</v>
      </c>
      <c r="C1518" s="18">
        <v>7</v>
      </c>
      <c r="D1518" s="19">
        <v>74.25</v>
      </c>
      <c r="E1518" s="20" t="s">
        <v>3505</v>
      </c>
      <c r="F1518">
        <v>2260</v>
      </c>
      <c r="G1518" t="str">
        <f t="shared" si="23"/>
        <v>Fruit Pear D'Anjou07</v>
      </c>
    </row>
    <row r="1519" spans="1:7" x14ac:dyDescent="0.25">
      <c r="A1519" s="16" t="s">
        <v>3506</v>
      </c>
      <c r="B1519" s="17" t="s">
        <v>3507</v>
      </c>
      <c r="C1519" s="18">
        <v>5</v>
      </c>
      <c r="D1519" s="19">
        <v>39.5</v>
      </c>
      <c r="E1519" s="20" t="s">
        <v>3508</v>
      </c>
      <c r="F1519">
        <v>1508</v>
      </c>
      <c r="G1519" t="str">
        <f t="shared" si="23"/>
        <v>Fruit Pear D'Anjou Red05</v>
      </c>
    </row>
    <row r="1520" spans="1:7" x14ac:dyDescent="0.25">
      <c r="A1520" s="16" t="s">
        <v>3506</v>
      </c>
      <c r="B1520" s="17" t="s">
        <v>3509</v>
      </c>
      <c r="C1520" s="18">
        <v>7</v>
      </c>
      <c r="D1520" s="19">
        <v>74.25</v>
      </c>
      <c r="E1520" s="20" t="s">
        <v>3510</v>
      </c>
      <c r="F1520">
        <v>2261</v>
      </c>
      <c r="G1520" t="str">
        <f t="shared" si="23"/>
        <v>Fruit Pear D'Anjou Red07</v>
      </c>
    </row>
    <row r="1521" spans="1:7" x14ac:dyDescent="0.25">
      <c r="A1521" s="16" t="s">
        <v>3511</v>
      </c>
      <c r="B1521" s="17" t="s">
        <v>3512</v>
      </c>
      <c r="C1521" s="18">
        <v>5</v>
      </c>
      <c r="D1521" s="19">
        <v>39.5</v>
      </c>
      <c r="E1521" s="20" t="s">
        <v>3513</v>
      </c>
      <c r="F1521">
        <v>1509</v>
      </c>
      <c r="G1521" t="str">
        <f t="shared" si="23"/>
        <v>Fruit Pear Golden Russet05</v>
      </c>
    </row>
    <row r="1522" spans="1:7" x14ac:dyDescent="0.25">
      <c r="A1522" s="16" t="s">
        <v>3514</v>
      </c>
      <c r="B1522" s="17" t="s">
        <v>3515</v>
      </c>
      <c r="C1522" s="18">
        <v>5</v>
      </c>
      <c r="D1522" s="19">
        <v>39.5</v>
      </c>
      <c r="E1522" s="20" t="s">
        <v>3516</v>
      </c>
      <c r="F1522">
        <v>1510</v>
      </c>
      <c r="G1522" t="str">
        <f t="shared" si="23"/>
        <v>Fruit Pear Hood05</v>
      </c>
    </row>
    <row r="1523" spans="1:7" x14ac:dyDescent="0.25">
      <c r="A1523" s="16" t="s">
        <v>3514</v>
      </c>
      <c r="B1523" s="17" t="s">
        <v>3517</v>
      </c>
      <c r="C1523" s="18">
        <v>7</v>
      </c>
      <c r="D1523" s="19">
        <v>74.25</v>
      </c>
      <c r="E1523" s="20" t="s">
        <v>3518</v>
      </c>
      <c r="F1523">
        <v>2262</v>
      </c>
      <c r="G1523" t="str">
        <f t="shared" si="23"/>
        <v>Fruit Pear Hood07</v>
      </c>
    </row>
    <row r="1524" spans="1:7" x14ac:dyDescent="0.25">
      <c r="A1524" s="16" t="s">
        <v>3519</v>
      </c>
      <c r="B1524" s="17" t="s">
        <v>3520</v>
      </c>
      <c r="C1524" s="18">
        <v>5</v>
      </c>
      <c r="D1524" s="19">
        <v>39.5</v>
      </c>
      <c r="E1524" s="20" t="s">
        <v>3521</v>
      </c>
      <c r="F1524">
        <v>1511</v>
      </c>
      <c r="G1524" t="str">
        <f t="shared" si="23"/>
        <v>Fruit Pear Keiffer05</v>
      </c>
    </row>
    <row r="1525" spans="1:7" x14ac:dyDescent="0.25">
      <c r="A1525" s="16" t="s">
        <v>3519</v>
      </c>
      <c r="B1525" s="17" t="s">
        <v>3522</v>
      </c>
      <c r="C1525" s="18">
        <v>7</v>
      </c>
      <c r="D1525" s="19">
        <v>74.25</v>
      </c>
      <c r="E1525" s="20" t="s">
        <v>3523</v>
      </c>
      <c r="F1525">
        <v>2263</v>
      </c>
      <c r="G1525" t="str">
        <f t="shared" si="23"/>
        <v>Fruit Pear Keiffer07</v>
      </c>
    </row>
    <row r="1526" spans="1:7" x14ac:dyDescent="0.25">
      <c r="A1526" s="16" t="s">
        <v>3519</v>
      </c>
      <c r="B1526" s="17" t="s">
        <v>3524</v>
      </c>
      <c r="C1526" s="18">
        <v>15</v>
      </c>
      <c r="D1526" s="19">
        <v>80.75</v>
      </c>
      <c r="E1526" s="20" t="s">
        <v>3525</v>
      </c>
      <c r="F1526">
        <v>2591</v>
      </c>
      <c r="G1526" t="str">
        <f t="shared" si="23"/>
        <v>Fruit Pear Keiffer015</v>
      </c>
    </row>
    <row r="1527" spans="1:7" x14ac:dyDescent="0.25">
      <c r="A1527" s="16" t="s">
        <v>3526</v>
      </c>
      <c r="B1527" s="17" t="s">
        <v>3527</v>
      </c>
      <c r="C1527" s="18">
        <v>7</v>
      </c>
      <c r="D1527" s="19">
        <v>74.25</v>
      </c>
      <c r="E1527" s="20" t="s">
        <v>3528</v>
      </c>
      <c r="F1527">
        <v>2264</v>
      </c>
      <c r="G1527" t="str">
        <f t="shared" si="23"/>
        <v>Fruit Pear Monterey07</v>
      </c>
    </row>
    <row r="1528" spans="1:7" x14ac:dyDescent="0.25">
      <c r="A1528" s="16" t="s">
        <v>3529</v>
      </c>
      <c r="B1528" s="17" t="s">
        <v>3530</v>
      </c>
      <c r="C1528" s="18">
        <v>5</v>
      </c>
      <c r="D1528" s="19">
        <v>39.5</v>
      </c>
      <c r="E1528" s="20" t="s">
        <v>3531</v>
      </c>
      <c r="F1528">
        <v>1512</v>
      </c>
      <c r="G1528" t="str">
        <f t="shared" si="23"/>
        <v>Fruit Pear Seckel05</v>
      </c>
    </row>
    <row r="1529" spans="1:7" x14ac:dyDescent="0.25">
      <c r="A1529" s="16" t="s">
        <v>3529</v>
      </c>
      <c r="B1529" s="17" t="s">
        <v>3532</v>
      </c>
      <c r="C1529" s="18">
        <v>5</v>
      </c>
      <c r="D1529" s="19">
        <v>39.5</v>
      </c>
      <c r="E1529" s="20" t="s">
        <v>3533</v>
      </c>
      <c r="F1529">
        <v>1513</v>
      </c>
      <c r="G1529" t="str">
        <f t="shared" si="23"/>
        <v>Fruit Pear Seckel05</v>
      </c>
    </row>
    <row r="1530" spans="1:7" x14ac:dyDescent="0.25">
      <c r="A1530" s="16" t="s">
        <v>3529</v>
      </c>
      <c r="B1530" s="17" t="s">
        <v>3534</v>
      </c>
      <c r="C1530" s="18">
        <v>7</v>
      </c>
      <c r="D1530" s="19">
        <v>74.25</v>
      </c>
      <c r="E1530" s="20" t="s">
        <v>3535</v>
      </c>
      <c r="F1530">
        <v>2265</v>
      </c>
      <c r="G1530" t="str">
        <f t="shared" si="23"/>
        <v>Fruit Pear Seckel07</v>
      </c>
    </row>
    <row r="1531" spans="1:7" x14ac:dyDescent="0.25">
      <c r="A1531" s="16" t="s">
        <v>3536</v>
      </c>
      <c r="B1531" s="17" t="s">
        <v>3537</v>
      </c>
      <c r="C1531" s="18">
        <v>5</v>
      </c>
      <c r="D1531" s="19">
        <v>39.5</v>
      </c>
      <c r="E1531" s="20" t="s">
        <v>3538</v>
      </c>
      <c r="F1531">
        <v>1514</v>
      </c>
      <c r="G1531" t="str">
        <f t="shared" si="23"/>
        <v>Fruit Pear Sensation Red Bart05</v>
      </c>
    </row>
    <row r="1532" spans="1:7" x14ac:dyDescent="0.25">
      <c r="A1532" s="16" t="s">
        <v>3536</v>
      </c>
      <c r="B1532" s="17" t="s">
        <v>3539</v>
      </c>
      <c r="C1532" s="18">
        <v>7</v>
      </c>
      <c r="D1532" s="19">
        <v>74.25</v>
      </c>
      <c r="E1532" s="20" t="s">
        <v>3540</v>
      </c>
      <c r="F1532">
        <v>2266</v>
      </c>
      <c r="G1532" t="str">
        <f t="shared" si="23"/>
        <v>Fruit Pear Sensation Red Bart07</v>
      </c>
    </row>
    <row r="1533" spans="1:7" x14ac:dyDescent="0.25">
      <c r="A1533" s="16" t="s">
        <v>3541</v>
      </c>
      <c r="B1533" s="17" t="s">
        <v>3542</v>
      </c>
      <c r="C1533" s="18">
        <v>3</v>
      </c>
      <c r="D1533" s="19">
        <v>39.5</v>
      </c>
      <c r="E1533" s="20" t="s">
        <v>3543</v>
      </c>
      <c r="F1533">
        <v>1011</v>
      </c>
      <c r="G1533" t="str">
        <f t="shared" si="23"/>
        <v>Fruit Pear Shinseiki Asia03</v>
      </c>
    </row>
    <row r="1534" spans="1:7" x14ac:dyDescent="0.25">
      <c r="A1534" s="16" t="s">
        <v>3541</v>
      </c>
      <c r="B1534" s="17" t="s">
        <v>3544</v>
      </c>
      <c r="C1534" s="18">
        <v>5</v>
      </c>
      <c r="D1534" s="19">
        <v>39.5</v>
      </c>
      <c r="E1534" s="20" t="s">
        <v>3545</v>
      </c>
      <c r="F1534">
        <v>1515</v>
      </c>
      <c r="G1534" t="str">
        <f t="shared" si="23"/>
        <v>Fruit Pear Shinseiki Asia05</v>
      </c>
    </row>
    <row r="1535" spans="1:7" x14ac:dyDescent="0.25">
      <c r="A1535" s="16" t="s">
        <v>3541</v>
      </c>
      <c r="B1535" s="17" t="s">
        <v>3546</v>
      </c>
      <c r="C1535" s="18">
        <v>7</v>
      </c>
      <c r="D1535" s="19">
        <v>74.25</v>
      </c>
      <c r="E1535" s="20" t="s">
        <v>3547</v>
      </c>
      <c r="F1535">
        <v>2267</v>
      </c>
      <c r="G1535" t="str">
        <f t="shared" si="23"/>
        <v>Fruit Pear Shinseiki Asia07</v>
      </c>
    </row>
    <row r="1536" spans="1:7" x14ac:dyDescent="0.25">
      <c r="A1536" s="16" t="s">
        <v>3541</v>
      </c>
      <c r="B1536" s="17" t="s">
        <v>3548</v>
      </c>
      <c r="C1536" s="18">
        <v>15</v>
      </c>
      <c r="D1536" s="19">
        <v>80.75</v>
      </c>
      <c r="E1536" s="20" t="s">
        <v>3549</v>
      </c>
      <c r="F1536">
        <v>2592</v>
      </c>
      <c r="G1536" t="str">
        <f t="shared" si="23"/>
        <v>Fruit Pear Shinseiki Asia015</v>
      </c>
    </row>
    <row r="1537" spans="1:7" x14ac:dyDescent="0.25">
      <c r="A1537" s="16" t="s">
        <v>3550</v>
      </c>
      <c r="B1537" s="17" t="s">
        <v>3551</v>
      </c>
      <c r="C1537" s="18">
        <v>7</v>
      </c>
      <c r="D1537" s="19">
        <v>74.25</v>
      </c>
      <c r="E1537" s="20" t="s">
        <v>3552</v>
      </c>
      <c r="F1537">
        <v>2268</v>
      </c>
      <c r="G1537" t="str">
        <f t="shared" si="23"/>
        <v>Fruit Pear Southern King07</v>
      </c>
    </row>
    <row r="1538" spans="1:7" x14ac:dyDescent="0.25">
      <c r="A1538" s="16" t="s">
        <v>3553</v>
      </c>
      <c r="B1538" s="17" t="s">
        <v>3554</v>
      </c>
      <c r="C1538" s="18">
        <v>7</v>
      </c>
      <c r="D1538" s="19">
        <v>74.25</v>
      </c>
      <c r="E1538" s="20" t="s">
        <v>3555</v>
      </c>
      <c r="F1538">
        <v>2269</v>
      </c>
      <c r="G1538" t="str">
        <f t="shared" si="23"/>
        <v>Fruit Pear Ultra Dwarf07</v>
      </c>
    </row>
    <row r="1539" spans="1:7" x14ac:dyDescent="0.25">
      <c r="A1539" s="16" t="s">
        <v>3556</v>
      </c>
      <c r="B1539" s="17" t="s">
        <v>3557</v>
      </c>
      <c r="C1539" s="18">
        <v>5</v>
      </c>
      <c r="D1539" s="19">
        <v>39.5</v>
      </c>
      <c r="E1539" s="20" t="s">
        <v>3558</v>
      </c>
      <c r="F1539">
        <v>1516</v>
      </c>
      <c r="G1539" t="str">
        <f t="shared" ref="G1539:G1602" si="24">A1539&amp;0&amp;C1539</f>
        <v>Fruit Pear Warren05</v>
      </c>
    </row>
    <row r="1540" spans="1:7" x14ac:dyDescent="0.25">
      <c r="A1540" s="16" t="s">
        <v>3559</v>
      </c>
      <c r="B1540" s="17" t="s">
        <v>3560</v>
      </c>
      <c r="C1540" s="18">
        <v>5</v>
      </c>
      <c r="D1540" s="19">
        <v>85</v>
      </c>
      <c r="E1540" s="20" t="s">
        <v>3561</v>
      </c>
      <c r="F1540">
        <v>1517</v>
      </c>
      <c r="G1540" t="str">
        <f t="shared" si="24"/>
        <v>Fruit Persimmon Bare Root05</v>
      </c>
    </row>
    <row r="1541" spans="1:7" x14ac:dyDescent="0.25">
      <c r="A1541" s="16" t="s">
        <v>3562</v>
      </c>
      <c r="B1541" s="17" t="s">
        <v>3563</v>
      </c>
      <c r="C1541" s="18">
        <v>5</v>
      </c>
      <c r="D1541" s="19">
        <v>39.5</v>
      </c>
      <c r="E1541" s="20" t="s">
        <v>17</v>
      </c>
      <c r="F1541">
        <v>1518</v>
      </c>
      <c r="G1541" t="str">
        <f t="shared" si="24"/>
        <v>Fruit Plum Assorted05</v>
      </c>
    </row>
    <row r="1542" spans="1:7" x14ac:dyDescent="0.25">
      <c r="A1542" s="16" t="s">
        <v>3562</v>
      </c>
      <c r="B1542" s="17" t="s">
        <v>3564</v>
      </c>
      <c r="C1542" s="18">
        <v>7</v>
      </c>
      <c r="D1542" s="19">
        <v>74.25</v>
      </c>
      <c r="E1542" s="20" t="s">
        <v>17</v>
      </c>
      <c r="F1542">
        <v>2270</v>
      </c>
      <c r="G1542" t="str">
        <f t="shared" si="24"/>
        <v>Fruit Plum Assorted07</v>
      </c>
    </row>
    <row r="1543" spans="1:7" x14ac:dyDescent="0.25">
      <c r="A1543" s="16" t="s">
        <v>3565</v>
      </c>
      <c r="B1543" s="17" t="s">
        <v>3566</v>
      </c>
      <c r="C1543" s="18">
        <v>1</v>
      </c>
      <c r="D1543" s="19">
        <v>39.5</v>
      </c>
      <c r="E1543" s="20" t="s">
        <v>17</v>
      </c>
      <c r="F1543">
        <v>271</v>
      </c>
      <c r="G1543" t="str">
        <f t="shared" si="24"/>
        <v>Fruit Plum Beauty01</v>
      </c>
    </row>
    <row r="1544" spans="1:7" x14ac:dyDescent="0.25">
      <c r="A1544" s="16" t="s">
        <v>3565</v>
      </c>
      <c r="B1544" s="17" t="s">
        <v>3567</v>
      </c>
      <c r="C1544" s="18">
        <v>5</v>
      </c>
      <c r="D1544" s="19">
        <v>39.5</v>
      </c>
      <c r="E1544" s="20" t="s">
        <v>3568</v>
      </c>
      <c r="F1544">
        <v>1519</v>
      </c>
      <c r="G1544" t="str">
        <f t="shared" si="24"/>
        <v>Fruit Plum Beauty05</v>
      </c>
    </row>
    <row r="1545" spans="1:7" x14ac:dyDescent="0.25">
      <c r="A1545" s="16" t="s">
        <v>3565</v>
      </c>
      <c r="B1545" s="17" t="s">
        <v>3569</v>
      </c>
      <c r="C1545" s="18">
        <v>7</v>
      </c>
      <c r="D1545" s="19">
        <v>74.25</v>
      </c>
      <c r="E1545" s="20" t="s">
        <v>3570</v>
      </c>
      <c r="F1545">
        <v>2271</v>
      </c>
      <c r="G1545" t="str">
        <f t="shared" si="24"/>
        <v>Fruit Plum Beauty07</v>
      </c>
    </row>
    <row r="1546" spans="1:7" x14ac:dyDescent="0.25">
      <c r="A1546" s="16" t="s">
        <v>3565</v>
      </c>
      <c r="B1546" s="17" t="s">
        <v>3571</v>
      </c>
      <c r="C1546" s="18">
        <v>15</v>
      </c>
      <c r="D1546" s="19">
        <v>80.75</v>
      </c>
      <c r="E1546" s="20" t="s">
        <v>3572</v>
      </c>
      <c r="F1546">
        <v>2593</v>
      </c>
      <c r="G1546" t="str">
        <f t="shared" si="24"/>
        <v>Fruit Plum Beauty015</v>
      </c>
    </row>
    <row r="1547" spans="1:7" x14ac:dyDescent="0.25">
      <c r="A1547" s="16" t="s">
        <v>3573</v>
      </c>
      <c r="B1547" s="17" t="s">
        <v>3574</v>
      </c>
      <c r="C1547" s="18">
        <v>7</v>
      </c>
      <c r="D1547" s="19">
        <v>74.25</v>
      </c>
      <c r="E1547" s="20" t="s">
        <v>3575</v>
      </c>
      <c r="F1547">
        <v>2272</v>
      </c>
      <c r="G1547" t="str">
        <f t="shared" si="24"/>
        <v>Fruit Plum Burbank07</v>
      </c>
    </row>
    <row r="1548" spans="1:7" x14ac:dyDescent="0.25">
      <c r="A1548" s="16" t="s">
        <v>3576</v>
      </c>
      <c r="B1548" s="17" t="s">
        <v>3577</v>
      </c>
      <c r="C1548" s="18">
        <v>3</v>
      </c>
      <c r="D1548" s="19">
        <v>39.5</v>
      </c>
      <c r="E1548" s="20" t="s">
        <v>3578</v>
      </c>
      <c r="F1548">
        <v>1012</v>
      </c>
      <c r="G1548" t="str">
        <f t="shared" si="24"/>
        <v>Fruit Plum Burgundy03</v>
      </c>
    </row>
    <row r="1549" spans="1:7" x14ac:dyDescent="0.25">
      <c r="A1549" s="16" t="s">
        <v>3576</v>
      </c>
      <c r="B1549" s="17" t="s">
        <v>3579</v>
      </c>
      <c r="C1549" s="18">
        <v>5</v>
      </c>
      <c r="D1549" s="19">
        <v>39.5</v>
      </c>
      <c r="E1549" s="20" t="s">
        <v>17</v>
      </c>
      <c r="F1549">
        <v>1520</v>
      </c>
      <c r="G1549" t="str">
        <f t="shared" si="24"/>
        <v>Fruit Plum Burgundy05</v>
      </c>
    </row>
    <row r="1550" spans="1:7" x14ac:dyDescent="0.25">
      <c r="A1550" s="16" t="s">
        <v>3576</v>
      </c>
      <c r="B1550" s="17" t="s">
        <v>3580</v>
      </c>
      <c r="C1550" s="18">
        <v>7</v>
      </c>
      <c r="D1550" s="19">
        <v>74.25</v>
      </c>
      <c r="E1550" s="20" t="s">
        <v>3581</v>
      </c>
      <c r="F1550">
        <v>2273</v>
      </c>
      <c r="G1550" t="str">
        <f t="shared" si="24"/>
        <v>Fruit Plum Burgundy07</v>
      </c>
    </row>
    <row r="1551" spans="1:7" x14ac:dyDescent="0.25">
      <c r="A1551" s="16" t="s">
        <v>3576</v>
      </c>
      <c r="B1551" s="17" t="s">
        <v>3582</v>
      </c>
      <c r="C1551" s="18">
        <v>15</v>
      </c>
      <c r="D1551" s="19">
        <v>80.75</v>
      </c>
      <c r="E1551" s="20" t="s">
        <v>3583</v>
      </c>
      <c r="F1551">
        <v>2594</v>
      </c>
      <c r="G1551" t="str">
        <f t="shared" si="24"/>
        <v>Fruit Plum Burgundy015</v>
      </c>
    </row>
    <row r="1552" spans="1:7" x14ac:dyDescent="0.25">
      <c r="A1552" s="16" t="s">
        <v>3584</v>
      </c>
      <c r="B1552" s="17" t="s">
        <v>3585</v>
      </c>
      <c r="C1552" s="18">
        <v>7</v>
      </c>
      <c r="D1552" s="19">
        <v>74.25</v>
      </c>
      <c r="E1552" s="20" t="s">
        <v>3586</v>
      </c>
      <c r="F1552">
        <v>2274</v>
      </c>
      <c r="G1552" t="str">
        <f t="shared" si="24"/>
        <v>Fruit Plum Catalina07</v>
      </c>
    </row>
    <row r="1553" spans="1:7" x14ac:dyDescent="0.25">
      <c r="A1553" s="16" t="s">
        <v>3587</v>
      </c>
      <c r="B1553" s="17" t="s">
        <v>3588</v>
      </c>
      <c r="C1553" s="18">
        <v>3</v>
      </c>
      <c r="D1553" s="19">
        <v>39.5</v>
      </c>
      <c r="E1553" s="20" t="s">
        <v>3589</v>
      </c>
      <c r="F1553">
        <v>1013</v>
      </c>
      <c r="G1553" t="str">
        <f t="shared" si="24"/>
        <v>Fruit Plum Elephant Heart03</v>
      </c>
    </row>
    <row r="1554" spans="1:7" x14ac:dyDescent="0.25">
      <c r="A1554" s="16" t="s">
        <v>3587</v>
      </c>
      <c r="B1554" s="17" t="s">
        <v>3590</v>
      </c>
      <c r="C1554" s="18">
        <v>7</v>
      </c>
      <c r="D1554" s="19">
        <v>74.25</v>
      </c>
      <c r="E1554" s="20" t="s">
        <v>3591</v>
      </c>
      <c r="F1554">
        <v>2275</v>
      </c>
      <c r="G1554" t="str">
        <f t="shared" si="24"/>
        <v>Fruit Plum Elephant Heart07</v>
      </c>
    </row>
    <row r="1555" spans="1:7" x14ac:dyDescent="0.25">
      <c r="A1555" s="16" t="s">
        <v>3592</v>
      </c>
      <c r="B1555" s="17" t="s">
        <v>3593</v>
      </c>
      <c r="C1555" s="18">
        <v>3</v>
      </c>
      <c r="D1555" s="19">
        <v>39.5</v>
      </c>
      <c r="E1555" s="20" t="s">
        <v>3594</v>
      </c>
      <c r="F1555">
        <v>1014</v>
      </c>
      <c r="G1555" t="str">
        <f t="shared" si="24"/>
        <v>Fruit Plum 'French'03</v>
      </c>
    </row>
    <row r="1556" spans="1:7" x14ac:dyDescent="0.25">
      <c r="A1556" s="16" t="s">
        <v>3595</v>
      </c>
      <c r="B1556" s="17" t="s">
        <v>3596</v>
      </c>
      <c r="C1556" s="18">
        <v>7</v>
      </c>
      <c r="D1556" s="19">
        <v>74.25</v>
      </c>
      <c r="E1556" s="20" t="s">
        <v>3597</v>
      </c>
      <c r="F1556">
        <v>2276</v>
      </c>
      <c r="G1556" t="str">
        <f t="shared" si="24"/>
        <v>Fruit Plum Hollywood07</v>
      </c>
    </row>
    <row r="1557" spans="1:7" x14ac:dyDescent="0.25">
      <c r="A1557" s="16" t="s">
        <v>3598</v>
      </c>
      <c r="B1557" s="17" t="s">
        <v>3599</v>
      </c>
      <c r="C1557" s="18">
        <v>3</v>
      </c>
      <c r="D1557" s="19">
        <v>39.5</v>
      </c>
      <c r="E1557" s="20" t="s">
        <v>3600</v>
      </c>
      <c r="F1557">
        <v>1015</v>
      </c>
      <c r="G1557" t="str">
        <f t="shared" si="24"/>
        <v>Fruit Plum Italian03</v>
      </c>
    </row>
    <row r="1558" spans="1:7" x14ac:dyDescent="0.25">
      <c r="A1558" s="16" t="s">
        <v>3598</v>
      </c>
      <c r="B1558" s="17" t="s">
        <v>3601</v>
      </c>
      <c r="C1558" s="18">
        <v>5</v>
      </c>
      <c r="D1558" s="19">
        <v>39.5</v>
      </c>
      <c r="E1558" s="20" t="s">
        <v>17</v>
      </c>
      <c r="F1558">
        <v>1521</v>
      </c>
      <c r="G1558" t="str">
        <f t="shared" si="24"/>
        <v>Fruit Plum Italian05</v>
      </c>
    </row>
    <row r="1559" spans="1:7" x14ac:dyDescent="0.25">
      <c r="A1559" s="16" t="s">
        <v>3598</v>
      </c>
      <c r="B1559" s="17" t="s">
        <v>3602</v>
      </c>
      <c r="C1559" s="18">
        <v>7</v>
      </c>
      <c r="D1559" s="19">
        <v>74.25</v>
      </c>
      <c r="E1559" s="20" t="s">
        <v>17</v>
      </c>
      <c r="F1559">
        <v>2277</v>
      </c>
      <c r="G1559" t="str">
        <f t="shared" si="24"/>
        <v>Fruit Plum Italian07</v>
      </c>
    </row>
    <row r="1560" spans="1:7" x14ac:dyDescent="0.25">
      <c r="A1560" s="16" t="s">
        <v>3603</v>
      </c>
      <c r="B1560" s="17" t="s">
        <v>3604</v>
      </c>
      <c r="C1560" s="18">
        <v>7</v>
      </c>
      <c r="D1560" s="19">
        <v>74.25</v>
      </c>
      <c r="E1560" s="20" t="s">
        <v>3605</v>
      </c>
      <c r="F1560">
        <v>2278</v>
      </c>
      <c r="G1560" t="str">
        <f t="shared" si="24"/>
        <v>Fruit Plum Laroda07</v>
      </c>
    </row>
    <row r="1561" spans="1:7" x14ac:dyDescent="0.25">
      <c r="A1561" s="16" t="s">
        <v>3606</v>
      </c>
      <c r="B1561" s="17" t="s">
        <v>3607</v>
      </c>
      <c r="C1561" s="18">
        <v>5</v>
      </c>
      <c r="D1561" s="19">
        <v>39.5</v>
      </c>
      <c r="E1561" s="20" t="s">
        <v>3608</v>
      </c>
      <c r="F1561">
        <v>1522</v>
      </c>
      <c r="G1561" t="str">
        <f t="shared" si="24"/>
        <v>Fruit Plum Mariposa05</v>
      </c>
    </row>
    <row r="1562" spans="1:7" x14ac:dyDescent="0.25">
      <c r="A1562" s="16" t="s">
        <v>3606</v>
      </c>
      <c r="B1562" s="17" t="s">
        <v>3609</v>
      </c>
      <c r="C1562" s="18">
        <v>7</v>
      </c>
      <c r="D1562" s="19">
        <v>74.25</v>
      </c>
      <c r="E1562" s="20" t="s">
        <v>3610</v>
      </c>
      <c r="F1562">
        <v>2279</v>
      </c>
      <c r="G1562" t="str">
        <f t="shared" si="24"/>
        <v>Fruit Plum Mariposa07</v>
      </c>
    </row>
    <row r="1563" spans="1:7" x14ac:dyDescent="0.25">
      <c r="A1563" s="16" t="s">
        <v>3611</v>
      </c>
      <c r="B1563" s="17" t="s">
        <v>3612</v>
      </c>
      <c r="C1563" s="18">
        <v>3</v>
      </c>
      <c r="D1563" s="19">
        <v>39.5</v>
      </c>
      <c r="E1563" s="20" t="s">
        <v>3613</v>
      </c>
      <c r="F1563">
        <v>1016</v>
      </c>
      <c r="G1563" t="str">
        <f t="shared" si="24"/>
        <v>Fruit Plum 'Mariposa'03</v>
      </c>
    </row>
    <row r="1564" spans="1:7" x14ac:dyDescent="0.25">
      <c r="A1564" s="16" t="s">
        <v>3614</v>
      </c>
      <c r="B1564" s="17" t="s">
        <v>3615</v>
      </c>
      <c r="C1564" s="18">
        <v>1</v>
      </c>
      <c r="D1564" s="19">
        <v>39.5</v>
      </c>
      <c r="E1564" s="20" t="s">
        <v>17</v>
      </c>
      <c r="F1564">
        <v>272</v>
      </c>
      <c r="G1564" t="str">
        <f t="shared" si="24"/>
        <v>Fruit Plum Methley01</v>
      </c>
    </row>
    <row r="1565" spans="1:7" x14ac:dyDescent="0.25">
      <c r="A1565" s="16" t="s">
        <v>3614</v>
      </c>
      <c r="B1565" s="17" t="s">
        <v>3616</v>
      </c>
      <c r="C1565" s="18">
        <v>3</v>
      </c>
      <c r="D1565" s="19">
        <v>39.5</v>
      </c>
      <c r="E1565" s="20" t="s">
        <v>17</v>
      </c>
      <c r="F1565">
        <v>1017</v>
      </c>
      <c r="G1565" t="str">
        <f t="shared" si="24"/>
        <v>Fruit Plum Methley03</v>
      </c>
    </row>
    <row r="1566" spans="1:7" x14ac:dyDescent="0.25">
      <c r="A1566" s="16" t="s">
        <v>3614</v>
      </c>
      <c r="B1566" s="17" t="s">
        <v>3617</v>
      </c>
      <c r="C1566" s="18">
        <v>5</v>
      </c>
      <c r="D1566" s="19">
        <v>39.5</v>
      </c>
      <c r="E1566" s="20" t="s">
        <v>17</v>
      </c>
      <c r="F1566">
        <v>1523</v>
      </c>
      <c r="G1566" t="str">
        <f t="shared" si="24"/>
        <v>Fruit Plum Methley05</v>
      </c>
    </row>
    <row r="1567" spans="1:7" x14ac:dyDescent="0.25">
      <c r="A1567" s="16" t="s">
        <v>3614</v>
      </c>
      <c r="B1567" s="17" t="s">
        <v>3618</v>
      </c>
      <c r="C1567" s="18">
        <v>7</v>
      </c>
      <c r="D1567" s="19">
        <v>74.25</v>
      </c>
      <c r="E1567" s="20" t="s">
        <v>3619</v>
      </c>
      <c r="F1567">
        <v>2280</v>
      </c>
      <c r="G1567" t="str">
        <f t="shared" si="24"/>
        <v>Fruit Plum Methley07</v>
      </c>
    </row>
    <row r="1568" spans="1:7" x14ac:dyDescent="0.25">
      <c r="A1568" s="16" t="s">
        <v>3614</v>
      </c>
      <c r="B1568" s="17" t="s">
        <v>3620</v>
      </c>
      <c r="C1568" s="18">
        <v>15</v>
      </c>
      <c r="D1568" s="19">
        <v>80.75</v>
      </c>
      <c r="E1568" s="20" t="s">
        <v>3621</v>
      </c>
      <c r="F1568">
        <v>2595</v>
      </c>
      <c r="G1568" t="str">
        <f t="shared" si="24"/>
        <v>Fruit Plum Methley015</v>
      </c>
    </row>
    <row r="1569" spans="1:7" x14ac:dyDescent="0.25">
      <c r="A1569" s="16" t="s">
        <v>3622</v>
      </c>
      <c r="B1569" s="17" t="s">
        <v>3623</v>
      </c>
      <c r="C1569" s="18">
        <v>7</v>
      </c>
      <c r="D1569" s="19">
        <v>74.25</v>
      </c>
      <c r="E1569" s="20" t="s">
        <v>3624</v>
      </c>
      <c r="F1569">
        <v>2281</v>
      </c>
      <c r="G1569" t="str">
        <f t="shared" si="24"/>
        <v>Fruit Plum Owent07</v>
      </c>
    </row>
    <row r="1570" spans="1:7" x14ac:dyDescent="0.25">
      <c r="A1570" s="16" t="s">
        <v>3625</v>
      </c>
      <c r="B1570" s="17" t="s">
        <v>3626</v>
      </c>
      <c r="C1570" s="18">
        <v>7</v>
      </c>
      <c r="D1570" s="19">
        <v>74.25</v>
      </c>
      <c r="E1570" s="20" t="s">
        <v>3627</v>
      </c>
      <c r="F1570">
        <v>2282</v>
      </c>
      <c r="G1570" t="str">
        <f t="shared" si="24"/>
        <v>Fruit Plum Persian Green07</v>
      </c>
    </row>
    <row r="1571" spans="1:7" x14ac:dyDescent="0.25">
      <c r="A1571" s="16" t="s">
        <v>3628</v>
      </c>
      <c r="B1571" s="17" t="s">
        <v>3629</v>
      </c>
      <c r="C1571" s="18">
        <v>1</v>
      </c>
      <c r="D1571" s="19">
        <v>74.25</v>
      </c>
      <c r="E1571" s="20" t="s">
        <v>17</v>
      </c>
      <c r="F1571">
        <v>273</v>
      </c>
      <c r="G1571" t="str">
        <f t="shared" si="24"/>
        <v>Fruit Plum Santa Rosa01</v>
      </c>
    </row>
    <row r="1572" spans="1:7" x14ac:dyDescent="0.25">
      <c r="A1572" s="16" t="s">
        <v>3628</v>
      </c>
      <c r="B1572" s="17" t="s">
        <v>3630</v>
      </c>
      <c r="C1572" s="18">
        <v>3</v>
      </c>
      <c r="D1572" s="19">
        <v>39.5</v>
      </c>
      <c r="E1572" s="20" t="s">
        <v>3631</v>
      </c>
      <c r="F1572">
        <v>1018</v>
      </c>
      <c r="G1572" t="str">
        <f t="shared" si="24"/>
        <v>Fruit Plum Santa Rosa03</v>
      </c>
    </row>
    <row r="1573" spans="1:7" x14ac:dyDescent="0.25">
      <c r="A1573" s="16" t="s">
        <v>3628</v>
      </c>
      <c r="B1573" s="17" t="s">
        <v>3632</v>
      </c>
      <c r="C1573" s="18">
        <v>5</v>
      </c>
      <c r="D1573" s="19">
        <v>39.5</v>
      </c>
      <c r="E1573" s="20" t="s">
        <v>3633</v>
      </c>
      <c r="F1573">
        <v>1524</v>
      </c>
      <c r="G1573" t="str">
        <f t="shared" si="24"/>
        <v>Fruit Plum Santa Rosa05</v>
      </c>
    </row>
    <row r="1574" spans="1:7" x14ac:dyDescent="0.25">
      <c r="A1574" s="16" t="s">
        <v>3628</v>
      </c>
      <c r="B1574" s="17" t="s">
        <v>3634</v>
      </c>
      <c r="C1574" s="18">
        <v>7</v>
      </c>
      <c r="D1574" s="19">
        <v>74.25</v>
      </c>
      <c r="E1574" s="20" t="s">
        <v>3635</v>
      </c>
      <c r="F1574">
        <v>2283</v>
      </c>
      <c r="G1574" t="str">
        <f t="shared" si="24"/>
        <v>Fruit Plum Santa Rosa07</v>
      </c>
    </row>
    <row r="1575" spans="1:7" x14ac:dyDescent="0.25">
      <c r="A1575" s="16" t="s">
        <v>3628</v>
      </c>
      <c r="B1575" s="17" t="s">
        <v>3636</v>
      </c>
      <c r="C1575" s="18">
        <v>15</v>
      </c>
      <c r="D1575" s="19">
        <v>80.75</v>
      </c>
      <c r="E1575" s="20" t="s">
        <v>3637</v>
      </c>
      <c r="F1575">
        <v>2596</v>
      </c>
      <c r="G1575" t="str">
        <f t="shared" si="24"/>
        <v>Fruit Plum Santa Rosa015</v>
      </c>
    </row>
    <row r="1576" spans="1:7" x14ac:dyDescent="0.25">
      <c r="A1576" s="16" t="s">
        <v>3638</v>
      </c>
      <c r="B1576" s="17" t="s">
        <v>3639</v>
      </c>
      <c r="C1576" s="18">
        <v>7</v>
      </c>
      <c r="D1576" s="19">
        <v>74.25</v>
      </c>
      <c r="E1576" s="20" t="s">
        <v>3640</v>
      </c>
      <c r="F1576">
        <v>2284</v>
      </c>
      <c r="G1576" t="str">
        <f t="shared" si="24"/>
        <v>Fruit Plum Santa Rosa UltraDwf07</v>
      </c>
    </row>
    <row r="1577" spans="1:7" x14ac:dyDescent="0.25">
      <c r="A1577" s="16" t="s">
        <v>3641</v>
      </c>
      <c r="B1577" s="17" t="s">
        <v>3642</v>
      </c>
      <c r="C1577" s="18">
        <v>1</v>
      </c>
      <c r="D1577" s="19">
        <v>68.25</v>
      </c>
      <c r="E1577" s="20" t="s">
        <v>17</v>
      </c>
      <c r="F1577">
        <v>274</v>
      </c>
      <c r="G1577" t="str">
        <f t="shared" si="24"/>
        <v>Fruit Plum Satsuma01</v>
      </c>
    </row>
    <row r="1578" spans="1:7" x14ac:dyDescent="0.25">
      <c r="A1578" s="16" t="s">
        <v>3641</v>
      </c>
      <c r="B1578" s="17" t="s">
        <v>3643</v>
      </c>
      <c r="C1578" s="18">
        <v>5</v>
      </c>
      <c r="D1578" s="19">
        <v>39.5</v>
      </c>
      <c r="E1578" s="20" t="s">
        <v>3644</v>
      </c>
      <c r="F1578">
        <v>1525</v>
      </c>
      <c r="G1578" t="str">
        <f t="shared" si="24"/>
        <v>Fruit Plum Satsuma05</v>
      </c>
    </row>
    <row r="1579" spans="1:7" x14ac:dyDescent="0.25">
      <c r="A1579" s="16" t="s">
        <v>3641</v>
      </c>
      <c r="B1579" s="17" t="s">
        <v>3645</v>
      </c>
      <c r="C1579" s="18">
        <v>7</v>
      </c>
      <c r="D1579" s="19">
        <v>74.25</v>
      </c>
      <c r="E1579" s="20" t="s">
        <v>3646</v>
      </c>
      <c r="F1579">
        <v>2285</v>
      </c>
      <c r="G1579" t="str">
        <f t="shared" si="24"/>
        <v>Fruit Plum Satsuma07</v>
      </c>
    </row>
    <row r="1580" spans="1:7" x14ac:dyDescent="0.25">
      <c r="A1580" s="16" t="s">
        <v>3647</v>
      </c>
      <c r="B1580" s="17" t="s">
        <v>3648</v>
      </c>
      <c r="C1580" s="18">
        <v>5</v>
      </c>
      <c r="D1580" s="19">
        <v>39.5</v>
      </c>
      <c r="E1580" s="20" t="s">
        <v>3649</v>
      </c>
      <c r="F1580">
        <v>1526</v>
      </c>
      <c r="G1580" t="str">
        <f t="shared" si="24"/>
        <v>Fruit Plum Shiro05</v>
      </c>
    </row>
    <row r="1581" spans="1:7" x14ac:dyDescent="0.25">
      <c r="A1581" s="16" t="s">
        <v>3650</v>
      </c>
      <c r="B1581" s="17" t="s">
        <v>3651</v>
      </c>
      <c r="C1581" s="18">
        <v>7</v>
      </c>
      <c r="D1581" s="19">
        <v>74.25</v>
      </c>
      <c r="E1581" s="20" t="s">
        <v>3652</v>
      </c>
      <c r="F1581">
        <v>2286</v>
      </c>
      <c r="G1581" t="str">
        <f t="shared" si="24"/>
        <v>Fruit Plum Simka07</v>
      </c>
    </row>
    <row r="1582" spans="1:7" x14ac:dyDescent="0.25">
      <c r="A1582" s="16" t="s">
        <v>3653</v>
      </c>
      <c r="B1582" s="17" t="s">
        <v>3654</v>
      </c>
      <c r="C1582" s="18">
        <v>7</v>
      </c>
      <c r="D1582" s="19">
        <v>74.25</v>
      </c>
      <c r="E1582" s="20" t="s">
        <v>3655</v>
      </c>
      <c r="F1582">
        <v>2287</v>
      </c>
      <c r="G1582" t="str">
        <f t="shared" si="24"/>
        <v>Fruit Plum Ultra Dwarf07</v>
      </c>
    </row>
    <row r="1583" spans="1:7" x14ac:dyDescent="0.25">
      <c r="A1583" s="16" t="s">
        <v>3656</v>
      </c>
      <c r="B1583" s="17" t="s">
        <v>3657</v>
      </c>
      <c r="C1583" s="18">
        <v>7</v>
      </c>
      <c r="D1583" s="19">
        <v>74.25</v>
      </c>
      <c r="E1583" s="20" t="s">
        <v>3658</v>
      </c>
      <c r="F1583">
        <v>2288</v>
      </c>
      <c r="G1583" t="str">
        <f t="shared" si="24"/>
        <v>Fruit Plum Wickson07</v>
      </c>
    </row>
    <row r="1584" spans="1:7" x14ac:dyDescent="0.25">
      <c r="A1584" s="16" t="s">
        <v>3659</v>
      </c>
      <c r="B1584" s="17" t="s">
        <v>3660</v>
      </c>
      <c r="C1584" s="18">
        <v>5</v>
      </c>
      <c r="D1584" s="19">
        <v>39.5</v>
      </c>
      <c r="E1584" s="20" t="s">
        <v>3661</v>
      </c>
      <c r="F1584">
        <v>1527</v>
      </c>
      <c r="G1584" t="str">
        <f t="shared" si="24"/>
        <v>Fruit Pluot Dandy05</v>
      </c>
    </row>
    <row r="1585" spans="1:7" x14ac:dyDescent="0.25">
      <c r="A1585" s="16" t="s">
        <v>3662</v>
      </c>
      <c r="B1585" s="17" t="s">
        <v>3663</v>
      </c>
      <c r="C1585" s="18">
        <v>3</v>
      </c>
      <c r="D1585" s="19">
        <v>39.5</v>
      </c>
      <c r="E1585" s="20" t="s">
        <v>3664</v>
      </c>
      <c r="F1585">
        <v>1019</v>
      </c>
      <c r="G1585" t="str">
        <f t="shared" si="24"/>
        <v>Fruit Pluot Dapple Dandy03</v>
      </c>
    </row>
    <row r="1586" spans="1:7" x14ac:dyDescent="0.25">
      <c r="A1586" s="16" t="s">
        <v>3662</v>
      </c>
      <c r="B1586" s="17" t="s">
        <v>3665</v>
      </c>
      <c r="C1586" s="18">
        <v>5</v>
      </c>
      <c r="D1586" s="19">
        <v>39.5</v>
      </c>
      <c r="E1586" s="20" t="s">
        <v>3666</v>
      </c>
      <c r="F1586">
        <v>1528</v>
      </c>
      <c r="G1586" t="str">
        <f t="shared" si="24"/>
        <v>Fruit Pluot Dapple Dandy05</v>
      </c>
    </row>
    <row r="1587" spans="1:7" x14ac:dyDescent="0.25">
      <c r="A1587" s="16" t="s">
        <v>3667</v>
      </c>
      <c r="B1587" s="17" t="s">
        <v>3668</v>
      </c>
      <c r="C1587" s="18">
        <v>7</v>
      </c>
      <c r="D1587" s="19">
        <v>74.25</v>
      </c>
      <c r="E1587" s="20" t="s">
        <v>3669</v>
      </c>
      <c r="F1587">
        <v>2289</v>
      </c>
      <c r="G1587" t="str">
        <f t="shared" si="24"/>
        <v>Fruit Pluot Flavor King07</v>
      </c>
    </row>
    <row r="1588" spans="1:7" x14ac:dyDescent="0.25">
      <c r="A1588" s="16" t="s">
        <v>3670</v>
      </c>
      <c r="B1588" s="17" t="s">
        <v>3671</v>
      </c>
      <c r="C1588" s="18">
        <v>7</v>
      </c>
      <c r="D1588" s="19">
        <v>74.25</v>
      </c>
      <c r="E1588" s="20" t="s">
        <v>3672</v>
      </c>
      <c r="F1588">
        <v>2290</v>
      </c>
      <c r="G1588" t="str">
        <f t="shared" si="24"/>
        <v>Fruit Pluot Flavor Queen07</v>
      </c>
    </row>
    <row r="1589" spans="1:7" x14ac:dyDescent="0.25">
      <c r="A1589" s="16" t="s">
        <v>3673</v>
      </c>
      <c r="B1589" s="17" t="s">
        <v>3674</v>
      </c>
      <c r="C1589" s="18">
        <v>5</v>
      </c>
      <c r="D1589" s="19">
        <v>39.5</v>
      </c>
      <c r="E1589" s="20" t="s">
        <v>3675</v>
      </c>
      <c r="F1589">
        <v>1529</v>
      </c>
      <c r="G1589" t="str">
        <f t="shared" si="24"/>
        <v>Fruit Pluot Queen05</v>
      </c>
    </row>
    <row r="1590" spans="1:7" x14ac:dyDescent="0.25">
      <c r="A1590" s="16" t="s">
        <v>3676</v>
      </c>
      <c r="B1590" s="17" t="s">
        <v>3677</v>
      </c>
      <c r="C1590" s="18">
        <v>5</v>
      </c>
      <c r="D1590" s="19">
        <v>39.5</v>
      </c>
      <c r="E1590" s="20" t="s">
        <v>3678</v>
      </c>
      <c r="F1590">
        <v>1530</v>
      </c>
      <c r="G1590" t="str">
        <f t="shared" si="24"/>
        <v>Fruit Pluot Supreme05</v>
      </c>
    </row>
    <row r="1591" spans="1:7" x14ac:dyDescent="0.25">
      <c r="A1591" s="16" t="s">
        <v>3679</v>
      </c>
      <c r="B1591" s="17" t="s">
        <v>3680</v>
      </c>
      <c r="C1591" s="18">
        <v>2</v>
      </c>
      <c r="D1591" s="19">
        <v>19.75</v>
      </c>
      <c r="E1591" s="20" t="s">
        <v>17</v>
      </c>
      <c r="F1591">
        <v>765</v>
      </c>
      <c r="G1591" t="str">
        <f t="shared" si="24"/>
        <v>Fruit 'Raspberry Assortment'02</v>
      </c>
    </row>
    <row r="1592" spans="1:7" x14ac:dyDescent="0.25">
      <c r="A1592" s="16" t="s">
        <v>3681</v>
      </c>
      <c r="B1592" s="17" t="s">
        <v>3682</v>
      </c>
      <c r="C1592" s="18">
        <v>10</v>
      </c>
      <c r="D1592" s="19">
        <v>85</v>
      </c>
      <c r="E1592" s="20" t="s">
        <v>17</v>
      </c>
      <c r="F1592">
        <v>2368</v>
      </c>
      <c r="G1592" t="str">
        <f t="shared" si="24"/>
        <v>Fruit Tree - Miniature010</v>
      </c>
    </row>
    <row r="1593" spans="1:7" x14ac:dyDescent="0.25">
      <c r="A1593" s="16" t="s">
        <v>3683</v>
      </c>
      <c r="B1593" s="17" t="s">
        <v>3684</v>
      </c>
      <c r="C1593" s="18">
        <v>7</v>
      </c>
      <c r="D1593" s="19">
        <v>74.25</v>
      </c>
      <c r="E1593" s="20" t="s">
        <v>17</v>
      </c>
      <c r="F1593">
        <v>2291</v>
      </c>
      <c r="G1593" t="str">
        <f t="shared" si="24"/>
        <v>Fruit Tree - Specialty07</v>
      </c>
    </row>
    <row r="1594" spans="1:7" x14ac:dyDescent="0.25">
      <c r="A1594" s="16" t="s">
        <v>3685</v>
      </c>
      <c r="B1594" s="17" t="s">
        <v>3686</v>
      </c>
      <c r="C1594" s="18">
        <v>10</v>
      </c>
      <c r="D1594" s="19">
        <v>85</v>
      </c>
      <c r="E1594" s="20" t="s">
        <v>17</v>
      </c>
      <c r="F1594">
        <v>2369</v>
      </c>
      <c r="G1594" t="str">
        <f t="shared" si="24"/>
        <v>Fruit Tree 10g010</v>
      </c>
    </row>
    <row r="1595" spans="1:7" x14ac:dyDescent="0.25">
      <c r="A1595" s="16" t="s">
        <v>3687</v>
      </c>
      <c r="B1595" s="17" t="s">
        <v>3688</v>
      </c>
      <c r="C1595" s="18">
        <v>7</v>
      </c>
      <c r="D1595" s="19">
        <v>74.25</v>
      </c>
      <c r="E1595" s="20" t="s">
        <v>17</v>
      </c>
      <c r="F1595">
        <v>2292</v>
      </c>
      <c r="G1595" t="str">
        <f t="shared" si="24"/>
        <v>Fruit Trees - Single 7g07</v>
      </c>
    </row>
    <row r="1596" spans="1:7" x14ac:dyDescent="0.25">
      <c r="A1596" s="16" t="s">
        <v>3689</v>
      </c>
      <c r="B1596" s="17" t="s">
        <v>3690</v>
      </c>
      <c r="C1596" s="18">
        <v>15</v>
      </c>
      <c r="D1596" s="19">
        <v>80.75</v>
      </c>
      <c r="E1596" s="20" t="s">
        <v>17</v>
      </c>
      <c r="F1596">
        <v>2597</v>
      </c>
      <c r="G1596" t="str">
        <f t="shared" si="24"/>
        <v>Fruit Trees - Single std.015</v>
      </c>
    </row>
    <row r="1597" spans="1:7" x14ac:dyDescent="0.25">
      <c r="A1597" s="16" t="s">
        <v>3691</v>
      </c>
      <c r="B1597" s="17" t="s">
        <v>3692</v>
      </c>
      <c r="C1597" s="18">
        <v>5</v>
      </c>
      <c r="D1597" s="19">
        <v>58</v>
      </c>
      <c r="E1597" s="20" t="s">
        <v>3693</v>
      </c>
      <c r="F1597">
        <v>1531</v>
      </c>
      <c r="G1597" t="str">
        <f t="shared" si="24"/>
        <v>Fruit Trees - Specialty05</v>
      </c>
    </row>
    <row r="1598" spans="1:7" x14ac:dyDescent="0.25">
      <c r="A1598" s="16" t="s">
        <v>3694</v>
      </c>
      <c r="B1598" s="17" t="s">
        <v>3695</v>
      </c>
      <c r="C1598" s="18">
        <v>5</v>
      </c>
      <c r="D1598" s="19">
        <v>54.25</v>
      </c>
      <c r="E1598" s="20" t="s">
        <v>17</v>
      </c>
      <c r="F1598">
        <v>1532</v>
      </c>
      <c r="G1598" t="str">
        <f t="shared" si="24"/>
        <v>Fruit Trees - Ultra Dwarf Asst05</v>
      </c>
    </row>
    <row r="1599" spans="1:7" x14ac:dyDescent="0.25">
      <c r="A1599" s="16" t="s">
        <v>3696</v>
      </c>
      <c r="B1599" s="17" t="s">
        <v>3697</v>
      </c>
      <c r="C1599" s="18">
        <v>7</v>
      </c>
      <c r="D1599" s="19">
        <v>75.75</v>
      </c>
      <c r="E1599" s="20" t="s">
        <v>3698</v>
      </c>
      <c r="F1599">
        <v>2293</v>
      </c>
      <c r="G1599" t="str">
        <f t="shared" si="24"/>
        <v>FruitApple Golden Del.UltraDWF07</v>
      </c>
    </row>
    <row r="1600" spans="1:7" x14ac:dyDescent="0.25">
      <c r="A1600" s="16" t="s">
        <v>3699</v>
      </c>
      <c r="B1600" s="17" t="s">
        <v>3700</v>
      </c>
      <c r="C1600" s="18">
        <v>1</v>
      </c>
      <c r="D1600" s="19">
        <v>7.75</v>
      </c>
      <c r="E1600" s="20" t="s">
        <v>3701</v>
      </c>
      <c r="F1600">
        <v>275</v>
      </c>
      <c r="G1600" t="str">
        <f t="shared" si="24"/>
        <v>Galvezia s. 'Firecracker'01</v>
      </c>
    </row>
    <row r="1601" spans="1:7" x14ac:dyDescent="0.25">
      <c r="A1601" s="16" t="s">
        <v>3699</v>
      </c>
      <c r="B1601" s="17" t="s">
        <v>3702</v>
      </c>
      <c r="C1601" s="18">
        <v>5</v>
      </c>
      <c r="D1601" s="19">
        <v>21</v>
      </c>
      <c r="E1601" s="20" t="s">
        <v>3703</v>
      </c>
      <c r="F1601">
        <v>1533</v>
      </c>
      <c r="G1601" t="str">
        <f t="shared" si="24"/>
        <v>Galvezia s. 'Firecracker'05</v>
      </c>
    </row>
    <row r="1602" spans="1:7" x14ac:dyDescent="0.25">
      <c r="A1602" s="16" t="s">
        <v>3704</v>
      </c>
      <c r="B1602" s="17" t="s">
        <v>3705</v>
      </c>
      <c r="C1602" s="18">
        <v>12</v>
      </c>
      <c r="D1602" s="19">
        <v>55.5</v>
      </c>
      <c r="E1602" s="20" t="s">
        <v>17</v>
      </c>
      <c r="F1602">
        <v>2379</v>
      </c>
      <c r="G1602" t="str">
        <f t="shared" si="24"/>
        <v>Gardenia Assted ESP DECO012</v>
      </c>
    </row>
    <row r="1603" spans="1:7" x14ac:dyDescent="0.25">
      <c r="A1603" s="16" t="s">
        <v>3706</v>
      </c>
      <c r="B1603" s="17" t="s">
        <v>3707</v>
      </c>
      <c r="C1603" s="18">
        <v>1</v>
      </c>
      <c r="D1603" s="19">
        <v>8.25</v>
      </c>
      <c r="E1603" s="20" t="s">
        <v>3708</v>
      </c>
      <c r="F1603">
        <v>276</v>
      </c>
      <c r="G1603" t="str">
        <f t="shared" ref="G1603:G1666" si="25">A1603&amp;0&amp;C1603</f>
        <v>Gardenia j. 'August Beauty'01</v>
      </c>
    </row>
    <row r="1604" spans="1:7" x14ac:dyDescent="0.25">
      <c r="A1604" s="16" t="s">
        <v>3706</v>
      </c>
      <c r="B1604" s="17" t="s">
        <v>3709</v>
      </c>
      <c r="C1604" s="18">
        <v>5</v>
      </c>
      <c r="D1604" s="19">
        <v>20.5</v>
      </c>
      <c r="E1604" s="20" t="s">
        <v>3710</v>
      </c>
      <c r="F1604">
        <v>1534</v>
      </c>
      <c r="G1604" t="str">
        <f t="shared" si="25"/>
        <v>Gardenia j. 'August Beauty'05</v>
      </c>
    </row>
    <row r="1605" spans="1:7" x14ac:dyDescent="0.25">
      <c r="A1605" s="16" t="s">
        <v>3711</v>
      </c>
      <c r="B1605" s="17" t="s">
        <v>3712</v>
      </c>
      <c r="C1605" s="18">
        <v>1</v>
      </c>
      <c r="D1605" s="19">
        <v>23.25</v>
      </c>
      <c r="E1605" s="20" t="s">
        <v>3713</v>
      </c>
      <c r="F1605">
        <v>277</v>
      </c>
      <c r="G1605" t="str">
        <f t="shared" si="25"/>
        <v>Gardenia j. 'August Beauty' PT01</v>
      </c>
    </row>
    <row r="1606" spans="1:7" x14ac:dyDescent="0.25">
      <c r="A1606" s="16" t="s">
        <v>3711</v>
      </c>
      <c r="B1606" s="17" t="s">
        <v>3714</v>
      </c>
      <c r="C1606" s="18">
        <v>5</v>
      </c>
      <c r="D1606" s="19">
        <v>53.25</v>
      </c>
      <c r="E1606" s="20" t="s">
        <v>3715</v>
      </c>
      <c r="F1606">
        <v>1535</v>
      </c>
      <c r="G1606" t="str">
        <f t="shared" si="25"/>
        <v>Gardenia j. 'August Beauty' PT05</v>
      </c>
    </row>
    <row r="1607" spans="1:7" x14ac:dyDescent="0.25">
      <c r="A1607" s="16" t="s">
        <v>3716</v>
      </c>
      <c r="B1607" s="17" t="s">
        <v>3717</v>
      </c>
      <c r="C1607" s="18">
        <v>3</v>
      </c>
      <c r="D1607" s="19">
        <v>30.25</v>
      </c>
      <c r="E1607" s="20" t="s">
        <v>17</v>
      </c>
      <c r="F1607">
        <v>1020</v>
      </c>
      <c r="G1607" t="str">
        <f t="shared" si="25"/>
        <v>Gardenia j. 'Big Beauty' FE03</v>
      </c>
    </row>
    <row r="1608" spans="1:7" x14ac:dyDescent="0.25">
      <c r="A1608" s="16" t="s">
        <v>3718</v>
      </c>
      <c r="B1608" s="17" t="s">
        <v>3719</v>
      </c>
      <c r="C1608" s="18">
        <v>1</v>
      </c>
      <c r="D1608" s="19">
        <v>8.25</v>
      </c>
      <c r="E1608" s="20" t="s">
        <v>3720</v>
      </c>
      <c r="F1608">
        <v>278</v>
      </c>
      <c r="G1608" t="str">
        <f t="shared" si="25"/>
        <v>Gardenia j. 'Mystery'01</v>
      </c>
    </row>
    <row r="1609" spans="1:7" x14ac:dyDescent="0.25">
      <c r="A1609" s="16" t="s">
        <v>3718</v>
      </c>
      <c r="B1609" s="17" t="s">
        <v>3721</v>
      </c>
      <c r="C1609" s="18">
        <v>5</v>
      </c>
      <c r="D1609" s="19">
        <v>20.5</v>
      </c>
      <c r="E1609" s="20" t="s">
        <v>3722</v>
      </c>
      <c r="F1609">
        <v>1536</v>
      </c>
      <c r="G1609" t="str">
        <f t="shared" si="25"/>
        <v>Gardenia j. 'Mystery'05</v>
      </c>
    </row>
    <row r="1610" spans="1:7" x14ac:dyDescent="0.25">
      <c r="A1610" s="16" t="s">
        <v>3723</v>
      </c>
      <c r="B1610" s="17" t="s">
        <v>3724</v>
      </c>
      <c r="C1610" s="18">
        <v>1</v>
      </c>
      <c r="D1610" s="19">
        <v>8.25</v>
      </c>
      <c r="E1610" s="20" t="s">
        <v>3725</v>
      </c>
      <c r="F1610">
        <v>279</v>
      </c>
      <c r="G1610" t="str">
        <f t="shared" si="25"/>
        <v>Gardenia j. 'Radicans'01</v>
      </c>
    </row>
    <row r="1611" spans="1:7" x14ac:dyDescent="0.25">
      <c r="A1611" s="16" t="s">
        <v>3723</v>
      </c>
      <c r="B1611" s="17" t="s">
        <v>3726</v>
      </c>
      <c r="C1611" s="18">
        <v>5</v>
      </c>
      <c r="D1611" s="19">
        <v>20.5</v>
      </c>
      <c r="E1611" s="20" t="s">
        <v>3727</v>
      </c>
      <c r="F1611">
        <v>1537</v>
      </c>
      <c r="G1611" t="str">
        <f t="shared" si="25"/>
        <v>Gardenia j. 'Radicans'05</v>
      </c>
    </row>
    <row r="1612" spans="1:7" x14ac:dyDescent="0.25">
      <c r="A1612" s="16" t="s">
        <v>3728</v>
      </c>
      <c r="B1612" s="17" t="s">
        <v>3729</v>
      </c>
      <c r="C1612" s="18">
        <v>3</v>
      </c>
      <c r="D1612" s="19">
        <v>30.25</v>
      </c>
      <c r="E1612" s="20" t="s">
        <v>17</v>
      </c>
      <c r="F1612">
        <v>1021</v>
      </c>
      <c r="G1612" t="str">
        <f t="shared" si="25"/>
        <v>Gardenia j. 'Sweet Tea' FE03</v>
      </c>
    </row>
    <row r="1613" spans="1:7" x14ac:dyDescent="0.25">
      <c r="A1613" s="16" t="s">
        <v>3730</v>
      </c>
      <c r="B1613" s="17" t="s">
        <v>3731</v>
      </c>
      <c r="C1613" s="18">
        <v>1</v>
      </c>
      <c r="D1613" s="19">
        <v>8.25</v>
      </c>
      <c r="E1613" s="20" t="s">
        <v>3732</v>
      </c>
      <c r="F1613">
        <v>280</v>
      </c>
      <c r="G1613" t="str">
        <f t="shared" si="25"/>
        <v>Gardenia j. 'Veitchii'01</v>
      </c>
    </row>
    <row r="1614" spans="1:7" x14ac:dyDescent="0.25">
      <c r="A1614" s="16" t="s">
        <v>3730</v>
      </c>
      <c r="B1614" s="17" t="s">
        <v>3733</v>
      </c>
      <c r="C1614" s="18">
        <v>5</v>
      </c>
      <c r="D1614" s="19">
        <v>20.5</v>
      </c>
      <c r="E1614" s="20" t="s">
        <v>3734</v>
      </c>
      <c r="F1614">
        <v>1538</v>
      </c>
      <c r="G1614" t="str">
        <f t="shared" si="25"/>
        <v>Gardenia j. 'Veitchii'05</v>
      </c>
    </row>
    <row r="1615" spans="1:7" x14ac:dyDescent="0.25">
      <c r="A1615" s="16" t="s">
        <v>3735</v>
      </c>
      <c r="B1615" s="17" t="s">
        <v>3736</v>
      </c>
      <c r="C1615" s="18">
        <v>1</v>
      </c>
      <c r="D1615" s="19">
        <v>23.25</v>
      </c>
      <c r="E1615" s="20" t="s">
        <v>3737</v>
      </c>
      <c r="F1615">
        <v>281</v>
      </c>
      <c r="G1615" t="str">
        <f t="shared" si="25"/>
        <v>Gardenia j. 'Veitchii' PT01</v>
      </c>
    </row>
    <row r="1616" spans="1:7" x14ac:dyDescent="0.25">
      <c r="A1616" s="16" t="s">
        <v>3735</v>
      </c>
      <c r="B1616" s="17" t="s">
        <v>3738</v>
      </c>
      <c r="C1616" s="18">
        <v>3</v>
      </c>
      <c r="D1616" s="19">
        <v>47.25</v>
      </c>
      <c r="E1616" s="20" t="s">
        <v>3739</v>
      </c>
      <c r="F1616">
        <v>1022</v>
      </c>
      <c r="G1616" t="str">
        <f t="shared" si="25"/>
        <v>Gardenia j. 'Veitchii' PT03</v>
      </c>
    </row>
    <row r="1617" spans="1:7" x14ac:dyDescent="0.25">
      <c r="A1617" s="16" t="s">
        <v>3735</v>
      </c>
      <c r="B1617" s="17" t="s">
        <v>3740</v>
      </c>
      <c r="C1617" s="18">
        <v>5</v>
      </c>
      <c r="D1617" s="19">
        <v>53.25</v>
      </c>
      <c r="E1617" s="20" t="s">
        <v>3741</v>
      </c>
      <c r="F1617">
        <v>1539</v>
      </c>
      <c r="G1617" t="str">
        <f t="shared" si="25"/>
        <v>Gardenia j. 'Veitchii' PT05</v>
      </c>
    </row>
    <row r="1618" spans="1:7" x14ac:dyDescent="0.25">
      <c r="A1618" s="16" t="s">
        <v>3742</v>
      </c>
      <c r="B1618" s="17" t="s">
        <v>3743</v>
      </c>
      <c r="C1618" s="18">
        <v>2</v>
      </c>
      <c r="D1618" s="19">
        <v>42.25</v>
      </c>
      <c r="E1618" s="20" t="s">
        <v>3744</v>
      </c>
      <c r="F1618">
        <v>766</v>
      </c>
      <c r="G1618" t="str">
        <f t="shared" si="25"/>
        <v>Gardenia'Veitchii'ESP02</v>
      </c>
    </row>
    <row r="1619" spans="1:7" x14ac:dyDescent="0.25">
      <c r="A1619" s="16" t="s">
        <v>3742</v>
      </c>
      <c r="B1619" s="17" t="s">
        <v>3745</v>
      </c>
      <c r="C1619" s="18">
        <v>3</v>
      </c>
      <c r="D1619" s="19">
        <v>46.5</v>
      </c>
      <c r="E1619" s="20" t="s">
        <v>3746</v>
      </c>
      <c r="F1619">
        <v>1023</v>
      </c>
      <c r="G1619" t="str">
        <f t="shared" si="25"/>
        <v>Gardenia'Veitchii'ESP03</v>
      </c>
    </row>
    <row r="1620" spans="1:7" x14ac:dyDescent="0.25">
      <c r="A1620" s="16" t="s">
        <v>3742</v>
      </c>
      <c r="B1620" s="17" t="s">
        <v>3747</v>
      </c>
      <c r="C1620" s="18">
        <v>5</v>
      </c>
      <c r="D1620" s="19">
        <v>71.5</v>
      </c>
      <c r="E1620" s="20" t="s">
        <v>3748</v>
      </c>
      <c r="F1620">
        <v>1540</v>
      </c>
      <c r="G1620" t="str">
        <f t="shared" si="25"/>
        <v>Gardenia'Veitchii'ESP05</v>
      </c>
    </row>
    <row r="1621" spans="1:7" x14ac:dyDescent="0.25">
      <c r="A1621" s="16" t="s">
        <v>3749</v>
      </c>
      <c r="B1621" s="17" t="s">
        <v>3750</v>
      </c>
      <c r="C1621" s="18">
        <v>1</v>
      </c>
      <c r="D1621" s="19">
        <v>8.5</v>
      </c>
      <c r="E1621" s="20" t="s">
        <v>3751</v>
      </c>
      <c r="F1621">
        <v>282</v>
      </c>
      <c r="G1621" t="str">
        <f t="shared" si="25"/>
        <v>Gaura l. 'Siskiyou Pink'01</v>
      </c>
    </row>
    <row r="1622" spans="1:7" x14ac:dyDescent="0.25">
      <c r="A1622" s="16" t="s">
        <v>3752</v>
      </c>
      <c r="B1622" s="17" t="s">
        <v>3753</v>
      </c>
      <c r="C1622" s="18">
        <v>1</v>
      </c>
      <c r="D1622" s="19">
        <v>7.5</v>
      </c>
      <c r="E1622" s="20" t="s">
        <v>3754</v>
      </c>
      <c r="F1622">
        <v>283</v>
      </c>
      <c r="G1622" t="str">
        <f t="shared" si="25"/>
        <v>Gazania 'Mitsuya Yellow'01</v>
      </c>
    </row>
    <row r="1623" spans="1:7" x14ac:dyDescent="0.25">
      <c r="A1623" s="16" t="s">
        <v>3755</v>
      </c>
      <c r="B1623" s="17" t="s">
        <v>3756</v>
      </c>
      <c r="C1623" s="18">
        <v>1</v>
      </c>
      <c r="D1623" s="19">
        <v>7.5</v>
      </c>
      <c r="E1623" s="20" t="s">
        <v>3757</v>
      </c>
      <c r="F1623">
        <v>284</v>
      </c>
      <c r="G1623" t="str">
        <f t="shared" si="25"/>
        <v>Gazania orange01</v>
      </c>
    </row>
    <row r="1624" spans="1:7" x14ac:dyDescent="0.25">
      <c r="A1624" s="16" t="s">
        <v>3758</v>
      </c>
      <c r="B1624" s="17" t="s">
        <v>3759</v>
      </c>
      <c r="C1624" s="18">
        <v>1</v>
      </c>
      <c r="D1624" s="19">
        <v>7.5</v>
      </c>
      <c r="E1624" s="20" t="s">
        <v>3760</v>
      </c>
      <c r="F1624">
        <v>285</v>
      </c>
      <c r="G1624" t="str">
        <f t="shared" si="25"/>
        <v>Gazania red01</v>
      </c>
    </row>
    <row r="1625" spans="1:7" x14ac:dyDescent="0.25">
      <c r="A1625" s="16" t="s">
        <v>3761</v>
      </c>
      <c r="B1625" s="17" t="s">
        <v>3762</v>
      </c>
      <c r="C1625" s="18">
        <v>1</v>
      </c>
      <c r="D1625" s="19">
        <v>7.5</v>
      </c>
      <c r="E1625" s="20" t="s">
        <v>3763</v>
      </c>
      <c r="F1625">
        <v>286</v>
      </c>
      <c r="G1625" t="str">
        <f t="shared" si="25"/>
        <v>Gazania Yellow (Clumping)01</v>
      </c>
    </row>
    <row r="1626" spans="1:7" x14ac:dyDescent="0.25">
      <c r="A1626" s="16" t="s">
        <v>3764</v>
      </c>
      <c r="B1626" s="17" t="s">
        <v>3765</v>
      </c>
      <c r="C1626" s="18">
        <v>5</v>
      </c>
      <c r="D1626" s="19">
        <v>39.5</v>
      </c>
      <c r="E1626" s="20" t="s">
        <v>3766</v>
      </c>
      <c r="F1626">
        <v>1541</v>
      </c>
      <c r="G1626" t="str">
        <f t="shared" si="25"/>
        <v>Geijera parviflora Std05</v>
      </c>
    </row>
    <row r="1627" spans="1:7" x14ac:dyDescent="0.25">
      <c r="A1627" s="16" t="s">
        <v>3764</v>
      </c>
      <c r="B1627" s="17" t="s">
        <v>3767</v>
      </c>
      <c r="C1627" s="18">
        <v>15</v>
      </c>
      <c r="D1627" s="19">
        <v>90</v>
      </c>
      <c r="E1627" s="20" t="s">
        <v>3768</v>
      </c>
      <c r="F1627">
        <v>2598</v>
      </c>
      <c r="G1627" t="str">
        <f t="shared" si="25"/>
        <v>Geijera parviflora Std015</v>
      </c>
    </row>
    <row r="1628" spans="1:7" x14ac:dyDescent="0.25">
      <c r="A1628" s="16" t="s">
        <v>3764</v>
      </c>
      <c r="B1628" s="17" t="s">
        <v>3769</v>
      </c>
      <c r="C1628" s="18">
        <v>24</v>
      </c>
      <c r="D1628" s="19">
        <v>278.25</v>
      </c>
      <c r="E1628" s="20" t="s">
        <v>3770</v>
      </c>
      <c r="F1628">
        <v>2936</v>
      </c>
      <c r="G1628" t="str">
        <f t="shared" si="25"/>
        <v>Geijera parviflora Std024</v>
      </c>
    </row>
    <row r="1629" spans="1:7" x14ac:dyDescent="0.25">
      <c r="A1629" s="16" t="s">
        <v>3764</v>
      </c>
      <c r="B1629" s="17" t="s">
        <v>3771</v>
      </c>
      <c r="C1629" s="18">
        <v>36</v>
      </c>
      <c r="D1629" s="19">
        <v>742.5</v>
      </c>
      <c r="E1629" s="20" t="s">
        <v>3772</v>
      </c>
      <c r="F1629">
        <v>3101</v>
      </c>
      <c r="G1629" t="str">
        <f t="shared" si="25"/>
        <v>Geijera parviflora Std036</v>
      </c>
    </row>
    <row r="1630" spans="1:7" x14ac:dyDescent="0.25">
      <c r="A1630" s="16" t="s">
        <v>3764</v>
      </c>
      <c r="B1630" s="17" t="s">
        <v>3773</v>
      </c>
      <c r="C1630" s="18">
        <v>48</v>
      </c>
      <c r="D1630" s="19">
        <v>1854</v>
      </c>
      <c r="E1630" s="20" t="s">
        <v>3774</v>
      </c>
      <c r="F1630">
        <v>3201</v>
      </c>
      <c r="G1630" t="str">
        <f t="shared" si="25"/>
        <v>Geijera parviflora Std048</v>
      </c>
    </row>
    <row r="1631" spans="1:7" x14ac:dyDescent="0.25">
      <c r="A1631" s="16" t="s">
        <v>3775</v>
      </c>
      <c r="B1631" s="17" t="s">
        <v>3776</v>
      </c>
      <c r="C1631" s="18">
        <v>1</v>
      </c>
      <c r="D1631" s="19">
        <v>11</v>
      </c>
      <c r="E1631" s="20" t="s">
        <v>3777</v>
      </c>
      <c r="F1631">
        <v>287</v>
      </c>
      <c r="G1631" t="str">
        <f t="shared" si="25"/>
        <v>Gelsemium semp. - staked01</v>
      </c>
    </row>
    <row r="1632" spans="1:7" x14ac:dyDescent="0.25">
      <c r="A1632" s="16" t="s">
        <v>3775</v>
      </c>
      <c r="B1632" s="17" t="s">
        <v>3778</v>
      </c>
      <c r="C1632" s="18">
        <v>5</v>
      </c>
      <c r="D1632" s="19">
        <v>29.25</v>
      </c>
      <c r="E1632" s="20" t="s">
        <v>3779</v>
      </c>
      <c r="F1632">
        <v>1542</v>
      </c>
      <c r="G1632" t="str">
        <f t="shared" si="25"/>
        <v>Gelsemium semp. - staked05</v>
      </c>
    </row>
    <row r="1633" spans="1:7" x14ac:dyDescent="0.25">
      <c r="A1633" s="16" t="s">
        <v>3775</v>
      </c>
      <c r="B1633" s="17" t="s">
        <v>3780</v>
      </c>
      <c r="C1633" s="18">
        <v>15</v>
      </c>
      <c r="D1633" s="19">
        <v>85.25</v>
      </c>
      <c r="E1633" s="20" t="s">
        <v>3781</v>
      </c>
      <c r="F1633">
        <v>2599</v>
      </c>
      <c r="G1633" t="str">
        <f t="shared" si="25"/>
        <v>Gelsemium semp. - staked015</v>
      </c>
    </row>
    <row r="1634" spans="1:7" x14ac:dyDescent="0.25">
      <c r="A1634" s="16" t="s">
        <v>3782</v>
      </c>
      <c r="B1634" s="17" t="s">
        <v>3783</v>
      </c>
      <c r="C1634" s="18">
        <v>2</v>
      </c>
      <c r="D1634" s="19">
        <v>42.25</v>
      </c>
      <c r="E1634" s="20" t="s">
        <v>3784</v>
      </c>
      <c r="F1634">
        <v>767</v>
      </c>
      <c r="G1634" t="str">
        <f t="shared" si="25"/>
        <v>Gelsemium semp. ESP02</v>
      </c>
    </row>
    <row r="1635" spans="1:7" x14ac:dyDescent="0.25">
      <c r="A1635" s="16" t="s">
        <v>3782</v>
      </c>
      <c r="B1635" s="17" t="s">
        <v>3785</v>
      </c>
      <c r="C1635" s="18">
        <v>3</v>
      </c>
      <c r="D1635" s="19">
        <v>46.5</v>
      </c>
      <c r="E1635" s="20" t="s">
        <v>3786</v>
      </c>
      <c r="F1635">
        <v>1024</v>
      </c>
      <c r="G1635" t="str">
        <f t="shared" si="25"/>
        <v>Gelsemium semp. ESP03</v>
      </c>
    </row>
    <row r="1636" spans="1:7" x14ac:dyDescent="0.25">
      <c r="A1636" s="16" t="s">
        <v>3782</v>
      </c>
      <c r="B1636" s="17" t="s">
        <v>3787</v>
      </c>
      <c r="C1636" s="18">
        <v>5</v>
      </c>
      <c r="D1636" s="19">
        <v>67.5</v>
      </c>
      <c r="E1636" s="20" t="s">
        <v>3788</v>
      </c>
      <c r="F1636">
        <v>1543</v>
      </c>
      <c r="G1636" t="str">
        <f t="shared" si="25"/>
        <v>Gelsemium semp. ESP05</v>
      </c>
    </row>
    <row r="1637" spans="1:7" x14ac:dyDescent="0.25">
      <c r="A1637" s="16" t="s">
        <v>3782</v>
      </c>
      <c r="B1637" s="17" t="s">
        <v>3789</v>
      </c>
      <c r="C1637" s="18">
        <v>15</v>
      </c>
      <c r="D1637" s="19">
        <v>195</v>
      </c>
      <c r="E1637" s="20" t="s">
        <v>3790</v>
      </c>
      <c r="F1637">
        <v>2600</v>
      </c>
      <c r="G1637" t="str">
        <f t="shared" si="25"/>
        <v>Gelsemium semp. ESP015</v>
      </c>
    </row>
    <row r="1638" spans="1:7" x14ac:dyDescent="0.25">
      <c r="A1638" s="16" t="s">
        <v>3791</v>
      </c>
      <c r="B1638" s="17" t="s">
        <v>3792</v>
      </c>
      <c r="C1638" s="18">
        <v>1</v>
      </c>
      <c r="D1638" s="19">
        <v>10.75</v>
      </c>
      <c r="E1638" s="20" t="s">
        <v>17</v>
      </c>
      <c r="F1638">
        <v>288</v>
      </c>
      <c r="G1638" t="str">
        <f t="shared" si="25"/>
        <v>Ginkgo b. 'Autumn Gold'01</v>
      </c>
    </row>
    <row r="1639" spans="1:7" x14ac:dyDescent="0.25">
      <c r="A1639" s="16" t="s">
        <v>3791</v>
      </c>
      <c r="B1639" s="17" t="s">
        <v>3793</v>
      </c>
      <c r="C1639" s="18">
        <v>5</v>
      </c>
      <c r="D1639" s="19">
        <v>43.5</v>
      </c>
      <c r="E1639" s="20" t="s">
        <v>3794</v>
      </c>
      <c r="F1639">
        <v>1544</v>
      </c>
      <c r="G1639" t="str">
        <f t="shared" si="25"/>
        <v>Ginkgo b. 'Autumn Gold'05</v>
      </c>
    </row>
    <row r="1640" spans="1:7" x14ac:dyDescent="0.25">
      <c r="A1640" s="16" t="s">
        <v>3791</v>
      </c>
      <c r="B1640" s="17" t="s">
        <v>3795</v>
      </c>
      <c r="C1640" s="18">
        <v>15</v>
      </c>
      <c r="D1640" s="19">
        <v>97.5</v>
      </c>
      <c r="E1640" s="20" t="s">
        <v>3796</v>
      </c>
      <c r="F1640">
        <v>2601</v>
      </c>
      <c r="G1640" t="str">
        <f t="shared" si="25"/>
        <v>Ginkgo b. 'Autumn Gold'015</v>
      </c>
    </row>
    <row r="1641" spans="1:7" x14ac:dyDescent="0.25">
      <c r="A1641" s="16" t="s">
        <v>3791</v>
      </c>
      <c r="B1641" s="17" t="s">
        <v>3797</v>
      </c>
      <c r="C1641" s="18">
        <v>24</v>
      </c>
      <c r="D1641" s="19">
        <v>277.5</v>
      </c>
      <c r="E1641" s="20" t="s">
        <v>3798</v>
      </c>
      <c r="F1641">
        <v>2937</v>
      </c>
      <c r="G1641" t="str">
        <f t="shared" si="25"/>
        <v>Ginkgo b. 'Autumn Gold'024</v>
      </c>
    </row>
    <row r="1642" spans="1:7" x14ac:dyDescent="0.25">
      <c r="A1642" s="16" t="s">
        <v>3791</v>
      </c>
      <c r="B1642" s="17" t="s">
        <v>3799</v>
      </c>
      <c r="C1642" s="18">
        <v>36</v>
      </c>
      <c r="D1642" s="19">
        <v>787.5</v>
      </c>
      <c r="E1642" s="20" t="s">
        <v>3800</v>
      </c>
      <c r="F1642">
        <v>3102</v>
      </c>
      <c r="G1642" t="str">
        <f t="shared" si="25"/>
        <v>Ginkgo b. 'Autumn Gold'036</v>
      </c>
    </row>
    <row r="1643" spans="1:7" x14ac:dyDescent="0.25">
      <c r="A1643" s="16" t="s">
        <v>3791</v>
      </c>
      <c r="B1643" s="17" t="s">
        <v>3801</v>
      </c>
      <c r="C1643" s="18">
        <v>48</v>
      </c>
      <c r="D1643" s="19">
        <v>2163</v>
      </c>
      <c r="E1643" s="20" t="s">
        <v>3802</v>
      </c>
      <c r="F1643">
        <v>3202</v>
      </c>
      <c r="G1643" t="str">
        <f t="shared" si="25"/>
        <v>Ginkgo b. 'Autumn Gold'048</v>
      </c>
    </row>
    <row r="1644" spans="1:7" x14ac:dyDescent="0.25">
      <c r="A1644" s="16" t="s">
        <v>3791</v>
      </c>
      <c r="B1644" s="17" t="s">
        <v>3803</v>
      </c>
      <c r="C1644" s="18">
        <v>60</v>
      </c>
      <c r="D1644" s="19">
        <v>4017</v>
      </c>
      <c r="E1644" s="20" t="s">
        <v>3804</v>
      </c>
      <c r="F1644">
        <v>3283</v>
      </c>
      <c r="G1644" t="str">
        <f t="shared" si="25"/>
        <v>Ginkgo b. 'Autumn Gold'060</v>
      </c>
    </row>
    <row r="1645" spans="1:7" x14ac:dyDescent="0.25">
      <c r="A1645" s="16" t="s">
        <v>3805</v>
      </c>
      <c r="B1645" s="17" t="s">
        <v>3806</v>
      </c>
      <c r="C1645" s="18">
        <v>1</v>
      </c>
      <c r="D1645" s="19">
        <v>10.75</v>
      </c>
      <c r="E1645" s="20" t="s">
        <v>17</v>
      </c>
      <c r="F1645">
        <v>289</v>
      </c>
      <c r="G1645" t="str">
        <f t="shared" si="25"/>
        <v>Ginkgo b. 'Fairmount'01</v>
      </c>
    </row>
    <row r="1646" spans="1:7" x14ac:dyDescent="0.25">
      <c r="A1646" s="16" t="s">
        <v>3805</v>
      </c>
      <c r="B1646" s="17" t="s">
        <v>3807</v>
      </c>
      <c r="C1646" s="18">
        <v>5</v>
      </c>
      <c r="D1646" s="19">
        <v>43.5</v>
      </c>
      <c r="E1646" s="20" t="s">
        <v>3808</v>
      </c>
      <c r="F1646">
        <v>1545</v>
      </c>
      <c r="G1646" t="str">
        <f t="shared" si="25"/>
        <v>Ginkgo b. 'Fairmount'05</v>
      </c>
    </row>
    <row r="1647" spans="1:7" x14ac:dyDescent="0.25">
      <c r="A1647" s="16" t="s">
        <v>3805</v>
      </c>
      <c r="B1647" s="17" t="s">
        <v>3809</v>
      </c>
      <c r="C1647" s="18">
        <v>15</v>
      </c>
      <c r="D1647" s="19">
        <v>97.5</v>
      </c>
      <c r="E1647" s="20" t="s">
        <v>3810</v>
      </c>
      <c r="F1647">
        <v>2602</v>
      </c>
      <c r="G1647" t="str">
        <f t="shared" si="25"/>
        <v>Ginkgo b. 'Fairmount'015</v>
      </c>
    </row>
    <row r="1648" spans="1:7" x14ac:dyDescent="0.25">
      <c r="A1648" s="16" t="s">
        <v>3805</v>
      </c>
      <c r="B1648" s="17" t="s">
        <v>3811</v>
      </c>
      <c r="C1648" s="18">
        <v>24</v>
      </c>
      <c r="D1648" s="19">
        <v>277.5</v>
      </c>
      <c r="E1648" s="20" t="s">
        <v>3812</v>
      </c>
      <c r="F1648">
        <v>2938</v>
      </c>
      <c r="G1648" t="str">
        <f t="shared" si="25"/>
        <v>Ginkgo b. 'Fairmount'024</v>
      </c>
    </row>
    <row r="1649" spans="1:7" x14ac:dyDescent="0.25">
      <c r="A1649" s="16" t="s">
        <v>3805</v>
      </c>
      <c r="B1649" s="17" t="s">
        <v>3813</v>
      </c>
      <c r="C1649" s="18">
        <v>36</v>
      </c>
      <c r="D1649" s="19">
        <v>787.5</v>
      </c>
      <c r="E1649" s="20" t="s">
        <v>3814</v>
      </c>
      <c r="F1649">
        <v>3103</v>
      </c>
      <c r="G1649" t="str">
        <f t="shared" si="25"/>
        <v>Ginkgo b. 'Fairmount'036</v>
      </c>
    </row>
    <row r="1650" spans="1:7" x14ac:dyDescent="0.25">
      <c r="A1650" s="16" t="s">
        <v>3815</v>
      </c>
      <c r="B1650" s="17" t="s">
        <v>3816</v>
      </c>
      <c r="C1650" s="18">
        <v>1</v>
      </c>
      <c r="D1650" s="19">
        <v>10.25</v>
      </c>
      <c r="E1650" s="20" t="s">
        <v>3817</v>
      </c>
      <c r="F1650">
        <v>290</v>
      </c>
      <c r="G1650" t="str">
        <f t="shared" si="25"/>
        <v>Ginkgo b. 'Magyar'01</v>
      </c>
    </row>
    <row r="1651" spans="1:7" x14ac:dyDescent="0.25">
      <c r="A1651" s="16" t="s">
        <v>3815</v>
      </c>
      <c r="B1651" s="17" t="s">
        <v>3818</v>
      </c>
      <c r="C1651" s="18">
        <v>5</v>
      </c>
      <c r="D1651" s="19">
        <v>43.5</v>
      </c>
      <c r="E1651" s="20" t="s">
        <v>3819</v>
      </c>
      <c r="F1651">
        <v>1546</v>
      </c>
      <c r="G1651" t="str">
        <f t="shared" si="25"/>
        <v>Ginkgo b. 'Magyar'05</v>
      </c>
    </row>
    <row r="1652" spans="1:7" x14ac:dyDescent="0.25">
      <c r="A1652" s="16" t="s">
        <v>3815</v>
      </c>
      <c r="B1652" s="17" t="s">
        <v>3820</v>
      </c>
      <c r="C1652" s="18">
        <v>15</v>
      </c>
      <c r="D1652" s="19">
        <v>97.5</v>
      </c>
      <c r="E1652" s="20" t="s">
        <v>3821</v>
      </c>
      <c r="F1652">
        <v>2603</v>
      </c>
      <c r="G1652" t="str">
        <f t="shared" si="25"/>
        <v>Ginkgo b. 'Magyar'015</v>
      </c>
    </row>
    <row r="1653" spans="1:7" x14ac:dyDescent="0.25">
      <c r="A1653" s="16" t="s">
        <v>3815</v>
      </c>
      <c r="B1653" s="17" t="s">
        <v>3822</v>
      </c>
      <c r="C1653" s="18">
        <v>24</v>
      </c>
      <c r="D1653" s="19">
        <v>277.5</v>
      </c>
      <c r="E1653" s="20" t="s">
        <v>3823</v>
      </c>
      <c r="F1653">
        <v>2939</v>
      </c>
      <c r="G1653" t="str">
        <f t="shared" si="25"/>
        <v>Ginkgo b. 'Magyar'024</v>
      </c>
    </row>
    <row r="1654" spans="1:7" x14ac:dyDescent="0.25">
      <c r="A1654" s="16" t="s">
        <v>3824</v>
      </c>
      <c r="B1654" s="17" t="s">
        <v>3825</v>
      </c>
      <c r="C1654" s="18">
        <v>1</v>
      </c>
      <c r="D1654" s="19">
        <v>10.75</v>
      </c>
      <c r="E1654" s="20" t="s">
        <v>3826</v>
      </c>
      <c r="F1654">
        <v>291</v>
      </c>
      <c r="G1654" t="str">
        <f t="shared" si="25"/>
        <v>Ginkgo b. 'Princeton Sentry'01</v>
      </c>
    </row>
    <row r="1655" spans="1:7" x14ac:dyDescent="0.25">
      <c r="A1655" s="16" t="s">
        <v>3824</v>
      </c>
      <c r="B1655" s="17" t="s">
        <v>3827</v>
      </c>
      <c r="C1655" s="18">
        <v>5</v>
      </c>
      <c r="D1655" s="19">
        <v>43.5</v>
      </c>
      <c r="E1655" s="20" t="s">
        <v>3828</v>
      </c>
      <c r="F1655">
        <v>1547</v>
      </c>
      <c r="G1655" t="str">
        <f t="shared" si="25"/>
        <v>Ginkgo b. 'Princeton Sentry'05</v>
      </c>
    </row>
    <row r="1656" spans="1:7" x14ac:dyDescent="0.25">
      <c r="A1656" s="16" t="s">
        <v>3824</v>
      </c>
      <c r="B1656" s="17" t="s">
        <v>3829</v>
      </c>
      <c r="C1656" s="18">
        <v>15</v>
      </c>
      <c r="D1656" s="19">
        <v>97.5</v>
      </c>
      <c r="E1656" s="20" t="s">
        <v>3830</v>
      </c>
      <c r="F1656">
        <v>2604</v>
      </c>
      <c r="G1656" t="str">
        <f t="shared" si="25"/>
        <v>Ginkgo b. 'Princeton Sentry'015</v>
      </c>
    </row>
    <row r="1657" spans="1:7" x14ac:dyDescent="0.25">
      <c r="A1657" s="16" t="s">
        <v>3824</v>
      </c>
      <c r="B1657" s="17" t="s">
        <v>3831</v>
      </c>
      <c r="C1657" s="18">
        <v>24</v>
      </c>
      <c r="D1657" s="19">
        <v>277.5</v>
      </c>
      <c r="E1657" s="20" t="s">
        <v>3832</v>
      </c>
      <c r="F1657">
        <v>2940</v>
      </c>
      <c r="G1657" t="str">
        <f t="shared" si="25"/>
        <v>Ginkgo b. 'Princeton Sentry'024</v>
      </c>
    </row>
    <row r="1658" spans="1:7" x14ac:dyDescent="0.25">
      <c r="A1658" s="16" t="s">
        <v>3824</v>
      </c>
      <c r="B1658" s="17" t="s">
        <v>3833</v>
      </c>
      <c r="C1658" s="18">
        <v>36</v>
      </c>
      <c r="D1658" s="19">
        <v>787.5</v>
      </c>
      <c r="E1658" s="20" t="s">
        <v>3834</v>
      </c>
      <c r="F1658">
        <v>3104</v>
      </c>
      <c r="G1658" t="str">
        <f t="shared" si="25"/>
        <v>Ginkgo b. 'Princeton Sentry'036</v>
      </c>
    </row>
    <row r="1659" spans="1:7" x14ac:dyDescent="0.25">
      <c r="A1659" s="16" t="s">
        <v>3835</v>
      </c>
      <c r="B1659" s="17" t="s">
        <v>3836</v>
      </c>
      <c r="C1659" s="18">
        <v>1</v>
      </c>
      <c r="D1659" s="19">
        <v>10.75</v>
      </c>
      <c r="E1659" s="20" t="s">
        <v>17</v>
      </c>
      <c r="F1659">
        <v>292</v>
      </c>
      <c r="G1659" t="str">
        <f t="shared" si="25"/>
        <v>Ginkgo biloba01</v>
      </c>
    </row>
    <row r="1660" spans="1:7" x14ac:dyDescent="0.25">
      <c r="A1660" s="16" t="s">
        <v>3835</v>
      </c>
      <c r="B1660" s="17" t="s">
        <v>3837</v>
      </c>
      <c r="C1660" s="18">
        <v>5</v>
      </c>
      <c r="D1660" s="19">
        <v>43.5</v>
      </c>
      <c r="E1660" s="20" t="s">
        <v>17</v>
      </c>
      <c r="F1660">
        <v>1548</v>
      </c>
      <c r="G1660" t="str">
        <f t="shared" si="25"/>
        <v>Ginkgo biloba05</v>
      </c>
    </row>
    <row r="1661" spans="1:7" x14ac:dyDescent="0.25">
      <c r="A1661" s="16" t="s">
        <v>3838</v>
      </c>
      <c r="B1661" s="17" t="s">
        <v>3839</v>
      </c>
      <c r="C1661" s="18">
        <v>5</v>
      </c>
      <c r="D1661" s="19">
        <v>39.5</v>
      </c>
      <c r="E1661" s="20" t="s">
        <v>3840</v>
      </c>
      <c r="F1661">
        <v>1549</v>
      </c>
      <c r="G1661" t="str">
        <f t="shared" si="25"/>
        <v>Gleditsia 'Shademaster'05</v>
      </c>
    </row>
    <row r="1662" spans="1:7" x14ac:dyDescent="0.25">
      <c r="A1662" s="16" t="s">
        <v>3838</v>
      </c>
      <c r="B1662" s="17" t="s">
        <v>3841</v>
      </c>
      <c r="C1662" s="18">
        <v>15</v>
      </c>
      <c r="D1662" s="19">
        <v>87</v>
      </c>
      <c r="E1662" s="20" t="s">
        <v>3842</v>
      </c>
      <c r="F1662">
        <v>2605</v>
      </c>
      <c r="G1662" t="str">
        <f t="shared" si="25"/>
        <v>Gleditsia 'Shademaster'015</v>
      </c>
    </row>
    <row r="1663" spans="1:7" x14ac:dyDescent="0.25">
      <c r="A1663" s="16" t="s">
        <v>3838</v>
      </c>
      <c r="B1663" s="17" t="s">
        <v>3843</v>
      </c>
      <c r="C1663" s="18">
        <v>24</v>
      </c>
      <c r="D1663" s="19">
        <v>262.5</v>
      </c>
      <c r="E1663" s="20" t="s">
        <v>3844</v>
      </c>
      <c r="F1663">
        <v>2941</v>
      </c>
      <c r="G1663" t="str">
        <f t="shared" si="25"/>
        <v>Gleditsia 'Shademaster'024</v>
      </c>
    </row>
    <row r="1664" spans="1:7" x14ac:dyDescent="0.25">
      <c r="A1664" s="16" t="s">
        <v>3845</v>
      </c>
      <c r="B1664" s="17" t="s">
        <v>3846</v>
      </c>
      <c r="C1664" s="18">
        <v>2</v>
      </c>
      <c r="D1664" s="19">
        <v>19.75</v>
      </c>
      <c r="E1664" s="20" t="s">
        <v>17</v>
      </c>
      <c r="F1664">
        <v>768</v>
      </c>
      <c r="G1664" t="str">
        <f t="shared" si="25"/>
        <v>Gooseberry Black Velvet02</v>
      </c>
    </row>
    <row r="1665" spans="1:7" x14ac:dyDescent="0.25">
      <c r="A1665" s="16" t="s">
        <v>3847</v>
      </c>
      <c r="B1665" s="17" t="s">
        <v>3848</v>
      </c>
      <c r="C1665" s="18">
        <v>2</v>
      </c>
      <c r="D1665" s="19">
        <v>19.5</v>
      </c>
      <c r="E1665" s="20" t="s">
        <v>3849</v>
      </c>
      <c r="F1665">
        <v>769</v>
      </c>
      <c r="G1665" t="str">
        <f t="shared" si="25"/>
        <v>Grape Black Monukka02</v>
      </c>
    </row>
    <row r="1666" spans="1:7" x14ac:dyDescent="0.25">
      <c r="A1666" s="16" t="s">
        <v>3850</v>
      </c>
      <c r="B1666" s="17" t="s">
        <v>3851</v>
      </c>
      <c r="C1666" s="18">
        <v>2</v>
      </c>
      <c r="D1666" s="19">
        <v>19.5</v>
      </c>
      <c r="E1666" s="20" t="s">
        <v>3852</v>
      </c>
      <c r="F1666">
        <v>770</v>
      </c>
      <c r="G1666" t="str">
        <f t="shared" si="25"/>
        <v>Grape Chardonnay02</v>
      </c>
    </row>
    <row r="1667" spans="1:7" x14ac:dyDescent="0.25">
      <c r="A1667" s="16" t="s">
        <v>3853</v>
      </c>
      <c r="B1667" s="17" t="s">
        <v>3854</v>
      </c>
      <c r="C1667" s="18">
        <v>2</v>
      </c>
      <c r="D1667" s="19">
        <v>19.5</v>
      </c>
      <c r="E1667" s="20" t="s">
        <v>3855</v>
      </c>
      <c r="F1667">
        <v>771</v>
      </c>
      <c r="G1667" t="str">
        <f t="shared" ref="G1667:G1730" si="26">A1667&amp;0&amp;C1667</f>
        <v>Grape 'Concord'02</v>
      </c>
    </row>
    <row r="1668" spans="1:7" x14ac:dyDescent="0.25">
      <c r="A1668" s="16" t="s">
        <v>3856</v>
      </c>
      <c r="B1668" s="17" t="s">
        <v>3857</v>
      </c>
      <c r="C1668" s="18">
        <v>2</v>
      </c>
      <c r="D1668" s="19">
        <v>19.5</v>
      </c>
      <c r="E1668" s="20" t="s">
        <v>3858</v>
      </c>
      <c r="F1668">
        <v>772</v>
      </c>
      <c r="G1668" t="str">
        <f t="shared" si="26"/>
        <v>Grape 'Crimson Seedless'02</v>
      </c>
    </row>
    <row r="1669" spans="1:7" x14ac:dyDescent="0.25">
      <c r="A1669" s="16" t="s">
        <v>3859</v>
      </c>
      <c r="B1669" s="17" t="s">
        <v>3860</v>
      </c>
      <c r="C1669" s="18">
        <v>2</v>
      </c>
      <c r="D1669" s="19">
        <v>19.5</v>
      </c>
      <c r="E1669" s="20" t="s">
        <v>3861</v>
      </c>
      <c r="F1669">
        <v>773</v>
      </c>
      <c r="G1669" t="str">
        <f t="shared" si="26"/>
        <v>Grape Flame Seedless02</v>
      </c>
    </row>
    <row r="1670" spans="1:7" x14ac:dyDescent="0.25">
      <c r="A1670" s="16" t="s">
        <v>3862</v>
      </c>
      <c r="B1670" s="17" t="s">
        <v>3863</v>
      </c>
      <c r="C1670" s="18">
        <v>44</v>
      </c>
      <c r="D1670" s="19">
        <v>93</v>
      </c>
      <c r="E1670" s="20" t="s">
        <v>3864</v>
      </c>
      <c r="F1670">
        <v>3182</v>
      </c>
      <c r="G1670" t="str">
        <f t="shared" si="26"/>
        <v>Grape Flame Seedless Tower044</v>
      </c>
    </row>
    <row r="1671" spans="1:7" x14ac:dyDescent="0.25">
      <c r="A1671" s="16" t="s">
        <v>3865</v>
      </c>
      <c r="B1671" s="17" t="s">
        <v>3866</v>
      </c>
      <c r="C1671" s="18">
        <v>2</v>
      </c>
      <c r="D1671" s="19">
        <v>19.5</v>
      </c>
      <c r="E1671" s="20" t="s">
        <v>3867</v>
      </c>
      <c r="F1671">
        <v>774</v>
      </c>
      <c r="G1671" t="str">
        <f t="shared" si="26"/>
        <v>Grape 'Princess'02</v>
      </c>
    </row>
    <row r="1672" spans="1:7" x14ac:dyDescent="0.25">
      <c r="A1672" s="16" t="s">
        <v>3868</v>
      </c>
      <c r="B1672" s="17" t="s">
        <v>3869</v>
      </c>
      <c r="C1672" s="18">
        <v>2</v>
      </c>
      <c r="D1672" s="19">
        <v>19.5</v>
      </c>
      <c r="E1672" s="20" t="s">
        <v>3870</v>
      </c>
      <c r="F1672">
        <v>775</v>
      </c>
      <c r="G1672" t="str">
        <f t="shared" si="26"/>
        <v>Grape Princess Seedless02</v>
      </c>
    </row>
    <row r="1673" spans="1:7" x14ac:dyDescent="0.25">
      <c r="A1673" s="16" t="s">
        <v>3871</v>
      </c>
      <c r="B1673" s="17" t="s">
        <v>3872</v>
      </c>
      <c r="C1673" s="18">
        <v>2</v>
      </c>
      <c r="D1673" s="19">
        <v>19.5</v>
      </c>
      <c r="E1673" s="20" t="s">
        <v>3873</v>
      </c>
      <c r="F1673">
        <v>776</v>
      </c>
      <c r="G1673" t="str">
        <f t="shared" si="26"/>
        <v>Grape Ruby Seedless02</v>
      </c>
    </row>
    <row r="1674" spans="1:7" x14ac:dyDescent="0.25">
      <c r="A1674" s="16" t="s">
        <v>3874</v>
      </c>
      <c r="B1674" s="17" t="s">
        <v>3875</v>
      </c>
      <c r="C1674" s="18">
        <v>2</v>
      </c>
      <c r="D1674" s="19">
        <v>19.5</v>
      </c>
      <c r="E1674" s="20" t="s">
        <v>3876</v>
      </c>
      <c r="F1674">
        <v>777</v>
      </c>
      <c r="G1674" t="str">
        <f t="shared" si="26"/>
        <v>Grape Seedless Crimson02</v>
      </c>
    </row>
    <row r="1675" spans="1:7" x14ac:dyDescent="0.25">
      <c r="A1675" s="16" t="s">
        <v>3877</v>
      </c>
      <c r="B1675" s="17" t="s">
        <v>3878</v>
      </c>
      <c r="C1675" s="18">
        <v>2</v>
      </c>
      <c r="D1675" s="19">
        <v>19.5</v>
      </c>
      <c r="E1675" s="20" t="s">
        <v>3879</v>
      </c>
      <c r="F1675">
        <v>778</v>
      </c>
      <c r="G1675" t="str">
        <f t="shared" si="26"/>
        <v>Grape Thompson Seedless02</v>
      </c>
    </row>
    <row r="1676" spans="1:7" x14ac:dyDescent="0.25">
      <c r="A1676" s="16" t="s">
        <v>3880</v>
      </c>
      <c r="B1676" s="17" t="s">
        <v>3881</v>
      </c>
      <c r="C1676" s="18">
        <v>44</v>
      </c>
      <c r="D1676" s="19">
        <v>93</v>
      </c>
      <c r="E1676" s="20" t="s">
        <v>3882</v>
      </c>
      <c r="F1676">
        <v>3183</v>
      </c>
      <c r="G1676" t="str">
        <f t="shared" si="26"/>
        <v>Grape Thompson Seedless Tower044</v>
      </c>
    </row>
    <row r="1677" spans="1:7" x14ac:dyDescent="0.25">
      <c r="A1677" s="16" t="s">
        <v>3883</v>
      </c>
      <c r="B1677" s="17" t="s">
        <v>3884</v>
      </c>
      <c r="C1677" s="18">
        <v>2</v>
      </c>
      <c r="D1677" s="19">
        <v>19.5</v>
      </c>
      <c r="E1677" s="20" t="s">
        <v>17</v>
      </c>
      <c r="F1677">
        <v>779</v>
      </c>
      <c r="G1677" t="str">
        <f t="shared" si="26"/>
        <v>Grapes - Assorted Varieties02</v>
      </c>
    </row>
    <row r="1678" spans="1:7" x14ac:dyDescent="0.25">
      <c r="A1678" s="16" t="s">
        <v>3885</v>
      </c>
      <c r="B1678" s="17" t="s">
        <v>3886</v>
      </c>
      <c r="C1678" s="18">
        <v>1</v>
      </c>
      <c r="D1678" s="19">
        <v>8.25</v>
      </c>
      <c r="E1678" s="20" t="s">
        <v>17</v>
      </c>
      <c r="F1678">
        <v>293</v>
      </c>
      <c r="G1678" t="str">
        <f t="shared" si="26"/>
        <v>Grapes-Assor 4" Pot01</v>
      </c>
    </row>
    <row r="1679" spans="1:7" x14ac:dyDescent="0.25">
      <c r="A1679" s="16" t="s">
        <v>3887</v>
      </c>
      <c r="B1679" s="17" t="s">
        <v>3888</v>
      </c>
      <c r="C1679" s="18">
        <v>1</v>
      </c>
      <c r="D1679" s="19">
        <v>4.75</v>
      </c>
      <c r="E1679" s="20" t="s">
        <v>17</v>
      </c>
      <c r="F1679">
        <v>294</v>
      </c>
      <c r="G1679" t="str">
        <f t="shared" si="26"/>
        <v>GREETING CARD01</v>
      </c>
    </row>
    <row r="1680" spans="1:7" x14ac:dyDescent="0.25">
      <c r="A1680" s="16" t="s">
        <v>3889</v>
      </c>
      <c r="B1680" s="17" t="s">
        <v>3890</v>
      </c>
      <c r="C1680" s="18">
        <v>1</v>
      </c>
      <c r="D1680" s="19">
        <v>11.75</v>
      </c>
      <c r="E1680" s="20" t="s">
        <v>3891</v>
      </c>
      <c r="F1680">
        <v>295</v>
      </c>
      <c r="G1680" t="str">
        <f t="shared" si="26"/>
        <v>Grevillea l. 'Coastal Gem'01</v>
      </c>
    </row>
    <row r="1681" spans="1:7" x14ac:dyDescent="0.25">
      <c r="A1681" s="16" t="s">
        <v>3889</v>
      </c>
      <c r="B1681" s="17" t="s">
        <v>3892</v>
      </c>
      <c r="C1681" s="18">
        <v>5</v>
      </c>
      <c r="D1681" s="19">
        <v>27</v>
      </c>
      <c r="E1681" s="20" t="s">
        <v>3893</v>
      </c>
      <c r="F1681">
        <v>1550</v>
      </c>
      <c r="G1681" t="str">
        <f t="shared" si="26"/>
        <v>Grevillea l. 'Coastal Gem'05</v>
      </c>
    </row>
    <row r="1682" spans="1:7" x14ac:dyDescent="0.25">
      <c r="A1682" s="16" t="s">
        <v>3894</v>
      </c>
      <c r="B1682" s="17" t="s">
        <v>3895</v>
      </c>
      <c r="C1682" s="18">
        <v>1</v>
      </c>
      <c r="D1682" s="19">
        <v>10.5</v>
      </c>
      <c r="E1682" s="20" t="s">
        <v>3896</v>
      </c>
      <c r="F1682">
        <v>296</v>
      </c>
      <c r="G1682" t="str">
        <f t="shared" si="26"/>
        <v>Grevillea 'Noellii'01</v>
      </c>
    </row>
    <row r="1683" spans="1:7" x14ac:dyDescent="0.25">
      <c r="A1683" s="16" t="s">
        <v>3894</v>
      </c>
      <c r="B1683" s="17" t="s">
        <v>3897</v>
      </c>
      <c r="C1683" s="18">
        <v>5</v>
      </c>
      <c r="D1683" s="19">
        <v>24.5</v>
      </c>
      <c r="E1683" s="20" t="s">
        <v>3898</v>
      </c>
      <c r="F1683">
        <v>1551</v>
      </c>
      <c r="G1683" t="str">
        <f t="shared" si="26"/>
        <v>Grevillea 'Noellii'05</v>
      </c>
    </row>
    <row r="1684" spans="1:7" x14ac:dyDescent="0.25">
      <c r="A1684" s="16" t="s">
        <v>3899</v>
      </c>
      <c r="B1684" s="17" t="s">
        <v>3900</v>
      </c>
      <c r="C1684" s="18">
        <v>1</v>
      </c>
      <c r="D1684" s="19">
        <v>56.5</v>
      </c>
      <c r="E1684" s="20" t="s">
        <v>17</v>
      </c>
      <c r="F1684">
        <v>297</v>
      </c>
      <c r="G1684" t="str">
        <f t="shared" si="26"/>
        <v>Grey Decomposed Granite - 1/201</v>
      </c>
    </row>
    <row r="1685" spans="1:7" x14ac:dyDescent="0.25">
      <c r="A1685" s="16" t="s">
        <v>3901</v>
      </c>
      <c r="B1685" s="17" t="s">
        <v>3902</v>
      </c>
      <c r="C1685" s="18">
        <v>5</v>
      </c>
      <c r="D1685" s="19">
        <v>79.75</v>
      </c>
      <c r="E1685" s="20" t="s">
        <v>3903</v>
      </c>
      <c r="F1685">
        <v>1552</v>
      </c>
      <c r="G1685" t="str">
        <f t="shared" si="26"/>
        <v>Groundcover/Perennial Flat05</v>
      </c>
    </row>
    <row r="1686" spans="1:7" x14ac:dyDescent="0.25">
      <c r="A1686" s="16" t="s">
        <v>3904</v>
      </c>
      <c r="B1686" s="17" t="s">
        <v>3905</v>
      </c>
      <c r="C1686" s="18">
        <v>3</v>
      </c>
      <c r="D1686" s="19">
        <v>19.75</v>
      </c>
      <c r="E1686" s="20" t="s">
        <v>3906</v>
      </c>
      <c r="F1686">
        <v>1025</v>
      </c>
      <c r="G1686" t="str">
        <f t="shared" si="26"/>
        <v>Hakonechloa macra 'All Gold'03</v>
      </c>
    </row>
    <row r="1687" spans="1:7" x14ac:dyDescent="0.25">
      <c r="A1687" s="16" t="s">
        <v>3907</v>
      </c>
      <c r="B1687" s="17" t="s">
        <v>3908</v>
      </c>
      <c r="C1687" s="18">
        <v>1</v>
      </c>
      <c r="D1687" s="19">
        <v>10</v>
      </c>
      <c r="E1687" s="20" t="s">
        <v>17</v>
      </c>
      <c r="F1687">
        <v>298</v>
      </c>
      <c r="G1687" t="str">
        <f t="shared" si="26"/>
        <v>Hamby premium QT01</v>
      </c>
    </row>
    <row r="1688" spans="1:7" x14ac:dyDescent="0.25">
      <c r="A1688" s="16" t="s">
        <v>3909</v>
      </c>
      <c r="B1688" s="17" t="s">
        <v>3910</v>
      </c>
      <c r="C1688" s="18">
        <v>5</v>
      </c>
      <c r="D1688" s="19">
        <v>231.75</v>
      </c>
      <c r="E1688" s="20" t="s">
        <v>17</v>
      </c>
      <c r="F1688">
        <v>1553</v>
      </c>
      <c r="G1688" t="str">
        <f t="shared" si="26"/>
        <v>Hamby special order05</v>
      </c>
    </row>
    <row r="1689" spans="1:7" x14ac:dyDescent="0.25">
      <c r="A1689" s="16" t="s">
        <v>3909</v>
      </c>
      <c r="B1689" s="17" t="s">
        <v>3911</v>
      </c>
      <c r="C1689" s="18">
        <v>5</v>
      </c>
      <c r="D1689" s="19">
        <v>116</v>
      </c>
      <c r="E1689" s="20" t="s">
        <v>17</v>
      </c>
      <c r="F1689">
        <v>1554</v>
      </c>
      <c r="G1689" t="str">
        <f t="shared" si="26"/>
        <v>Hamby special order05</v>
      </c>
    </row>
    <row r="1690" spans="1:7" x14ac:dyDescent="0.25">
      <c r="A1690" s="16" t="s">
        <v>3909</v>
      </c>
      <c r="B1690" s="17" t="s">
        <v>3912</v>
      </c>
      <c r="C1690" s="18">
        <v>5</v>
      </c>
      <c r="D1690" s="19">
        <v>208.75</v>
      </c>
      <c r="E1690" s="20" t="s">
        <v>17</v>
      </c>
      <c r="F1690">
        <v>1555</v>
      </c>
      <c r="G1690" t="str">
        <f t="shared" si="26"/>
        <v>Hamby special order05</v>
      </c>
    </row>
    <row r="1691" spans="1:7" x14ac:dyDescent="0.25">
      <c r="A1691" s="16" t="s">
        <v>3909</v>
      </c>
      <c r="B1691" s="17" t="s">
        <v>3913</v>
      </c>
      <c r="C1691" s="18">
        <v>10</v>
      </c>
      <c r="D1691" s="19">
        <v>309</v>
      </c>
      <c r="E1691" s="20" t="s">
        <v>17</v>
      </c>
      <c r="F1691">
        <v>2370</v>
      </c>
      <c r="G1691" t="str">
        <f t="shared" si="26"/>
        <v>Hamby special order010</v>
      </c>
    </row>
    <row r="1692" spans="1:7" x14ac:dyDescent="0.25">
      <c r="A1692" s="16" t="s">
        <v>3914</v>
      </c>
      <c r="B1692" s="17" t="s">
        <v>3915</v>
      </c>
      <c r="C1692" s="18">
        <v>15</v>
      </c>
      <c r="D1692" s="19">
        <v>398.75</v>
      </c>
      <c r="E1692" s="20" t="s">
        <v>17</v>
      </c>
      <c r="F1692">
        <v>2606</v>
      </c>
      <c r="G1692" t="str">
        <f t="shared" si="26"/>
        <v>Hamby Treee015</v>
      </c>
    </row>
    <row r="1693" spans="1:7" x14ac:dyDescent="0.25">
      <c r="A1693" s="16" t="s">
        <v>3916</v>
      </c>
      <c r="B1693" s="17" t="s">
        <v>3917</v>
      </c>
      <c r="C1693" s="18">
        <v>1</v>
      </c>
      <c r="D1693" s="19">
        <v>54.25</v>
      </c>
      <c r="E1693" s="20" t="s">
        <v>17</v>
      </c>
      <c r="F1693">
        <v>299</v>
      </c>
      <c r="G1693" t="str">
        <f t="shared" si="26"/>
        <v>Hanging Basket01</v>
      </c>
    </row>
    <row r="1694" spans="1:7" x14ac:dyDescent="0.25">
      <c r="A1694" s="16" t="s">
        <v>3918</v>
      </c>
      <c r="B1694" s="17" t="s">
        <v>3919</v>
      </c>
      <c r="C1694" s="18">
        <v>1</v>
      </c>
      <c r="D1694" s="19">
        <v>62</v>
      </c>
      <c r="E1694" s="20" t="s">
        <v>17</v>
      </c>
      <c r="F1694">
        <v>300</v>
      </c>
      <c r="G1694" t="str">
        <f t="shared" si="26"/>
        <v>Hanging Basket Premium01</v>
      </c>
    </row>
    <row r="1695" spans="1:7" x14ac:dyDescent="0.25">
      <c r="A1695" s="16" t="s">
        <v>3920</v>
      </c>
      <c r="B1695" s="17" t="s">
        <v>3921</v>
      </c>
      <c r="C1695" s="18">
        <v>1</v>
      </c>
      <c r="D1695" s="19">
        <v>9</v>
      </c>
      <c r="E1695" s="20" t="s">
        <v>3922</v>
      </c>
      <c r="F1695">
        <v>301</v>
      </c>
      <c r="G1695" t="str">
        <f t="shared" si="26"/>
        <v>Helictotrichon s. 'Sapphire'01</v>
      </c>
    </row>
    <row r="1696" spans="1:7" x14ac:dyDescent="0.25">
      <c r="A1696" s="16" t="s">
        <v>3920</v>
      </c>
      <c r="B1696" s="17" t="s">
        <v>3923</v>
      </c>
      <c r="C1696" s="18">
        <v>5</v>
      </c>
      <c r="D1696" s="19">
        <v>24.5</v>
      </c>
      <c r="E1696" s="20" t="s">
        <v>3924</v>
      </c>
      <c r="F1696">
        <v>1556</v>
      </c>
      <c r="G1696" t="str">
        <f t="shared" si="26"/>
        <v>Helictotrichon s. 'Sapphire'05</v>
      </c>
    </row>
    <row r="1697" spans="1:7" x14ac:dyDescent="0.25">
      <c r="A1697" s="16" t="s">
        <v>3925</v>
      </c>
      <c r="B1697" s="17" t="s">
        <v>3926</v>
      </c>
      <c r="C1697" s="18">
        <v>1</v>
      </c>
      <c r="D1697" s="19">
        <v>9</v>
      </c>
      <c r="E1697" s="20" t="s">
        <v>3927</v>
      </c>
      <c r="F1697">
        <v>302</v>
      </c>
      <c r="G1697" t="str">
        <f t="shared" si="26"/>
        <v>Helictotrichon sempervirens01</v>
      </c>
    </row>
    <row r="1698" spans="1:7" x14ac:dyDescent="0.25">
      <c r="A1698" s="16" t="s">
        <v>3925</v>
      </c>
      <c r="B1698" s="17" t="s">
        <v>3928</v>
      </c>
      <c r="C1698" s="18">
        <v>5</v>
      </c>
      <c r="D1698" s="19">
        <v>23.75</v>
      </c>
      <c r="E1698" s="20" t="s">
        <v>3929</v>
      </c>
      <c r="F1698">
        <v>1557</v>
      </c>
      <c r="G1698" t="str">
        <f t="shared" si="26"/>
        <v>Helictotrichon sempervirens05</v>
      </c>
    </row>
    <row r="1699" spans="1:7" x14ac:dyDescent="0.25">
      <c r="A1699" s="16" t="s">
        <v>3930</v>
      </c>
      <c r="B1699" s="17" t="s">
        <v>3931</v>
      </c>
      <c r="C1699" s="18">
        <v>2</v>
      </c>
      <c r="D1699" s="19">
        <v>28</v>
      </c>
      <c r="E1699" s="20" t="s">
        <v>17</v>
      </c>
      <c r="F1699">
        <v>780</v>
      </c>
      <c r="G1699" t="str">
        <f t="shared" si="26"/>
        <v>Helleborus Cinnamon Snow02</v>
      </c>
    </row>
    <row r="1700" spans="1:7" x14ac:dyDescent="0.25">
      <c r="A1700" s="16" t="s">
        <v>3932</v>
      </c>
      <c r="B1700" s="17" t="s">
        <v>3933</v>
      </c>
      <c r="C1700" s="18">
        <v>2</v>
      </c>
      <c r="D1700" s="19">
        <v>28</v>
      </c>
      <c r="E1700" s="20" t="s">
        <v>17</v>
      </c>
      <c r="F1700">
        <v>781</v>
      </c>
      <c r="G1700" t="str">
        <f t="shared" si="26"/>
        <v>Helleborus Ice N Roses Nightin02</v>
      </c>
    </row>
    <row r="1701" spans="1:7" x14ac:dyDescent="0.25">
      <c r="A1701" s="16" t="s">
        <v>3934</v>
      </c>
      <c r="B1701" s="17" t="s">
        <v>3935</v>
      </c>
      <c r="C1701" s="18">
        <v>2</v>
      </c>
      <c r="D1701" s="19">
        <v>28</v>
      </c>
      <c r="E1701" s="20" t="s">
        <v>17</v>
      </c>
      <c r="F1701">
        <v>782</v>
      </c>
      <c r="G1701" t="str">
        <f t="shared" si="26"/>
        <v>Helleborus Ice N Roses Red02</v>
      </c>
    </row>
    <row r="1702" spans="1:7" x14ac:dyDescent="0.25">
      <c r="A1702" s="16" t="s">
        <v>3936</v>
      </c>
      <c r="B1702" s="17" t="s">
        <v>3937</v>
      </c>
      <c r="C1702" s="18">
        <v>2</v>
      </c>
      <c r="D1702" s="19">
        <v>28</v>
      </c>
      <c r="E1702" s="20" t="s">
        <v>17</v>
      </c>
      <c r="F1702">
        <v>783</v>
      </c>
      <c r="G1702" t="str">
        <f t="shared" si="26"/>
        <v>Helleborus Ice N Roses Rose02</v>
      </c>
    </row>
    <row r="1703" spans="1:7" x14ac:dyDescent="0.25">
      <c r="A1703" s="16" t="s">
        <v>3938</v>
      </c>
      <c r="B1703" s="17" t="s">
        <v>3939</v>
      </c>
      <c r="C1703" s="18">
        <v>2</v>
      </c>
      <c r="D1703" s="19">
        <v>28</v>
      </c>
      <c r="E1703" s="20" t="s">
        <v>17</v>
      </c>
      <c r="F1703">
        <v>784</v>
      </c>
      <c r="G1703" t="str">
        <f t="shared" si="26"/>
        <v>Helleborus Ice N Roses White02</v>
      </c>
    </row>
    <row r="1704" spans="1:7" x14ac:dyDescent="0.25">
      <c r="A1704" s="16" t="s">
        <v>3940</v>
      </c>
      <c r="B1704" s="17" t="s">
        <v>3941</v>
      </c>
      <c r="C1704" s="18">
        <v>2</v>
      </c>
      <c r="D1704" s="19">
        <v>28</v>
      </c>
      <c r="E1704" s="20" t="s">
        <v>17</v>
      </c>
      <c r="F1704">
        <v>785</v>
      </c>
      <c r="G1704" t="str">
        <f t="shared" si="26"/>
        <v>Helleborus Jerry02</v>
      </c>
    </row>
    <row r="1705" spans="1:7" x14ac:dyDescent="0.25">
      <c r="A1705" s="16" t="s">
        <v>3942</v>
      </c>
      <c r="B1705" s="17" t="s">
        <v>3943</v>
      </c>
      <c r="C1705" s="18">
        <v>2</v>
      </c>
      <c r="D1705" s="19">
        <v>28</v>
      </c>
      <c r="E1705" s="20" t="s">
        <v>17</v>
      </c>
      <c r="F1705">
        <v>786</v>
      </c>
      <c r="G1705" t="str">
        <f t="shared" si="26"/>
        <v>Helleborus Jesko02</v>
      </c>
    </row>
    <row r="1706" spans="1:7" x14ac:dyDescent="0.25">
      <c r="A1706" s="16" t="s">
        <v>3944</v>
      </c>
      <c r="B1706" s="17" t="s">
        <v>3945</v>
      </c>
      <c r="C1706" s="18">
        <v>2</v>
      </c>
      <c r="D1706" s="19">
        <v>28</v>
      </c>
      <c r="E1706" s="20" t="s">
        <v>17</v>
      </c>
      <c r="F1706">
        <v>787</v>
      </c>
      <c r="G1706" t="str">
        <f t="shared" si="26"/>
        <v>Helleborus Joel02</v>
      </c>
    </row>
    <row r="1707" spans="1:7" x14ac:dyDescent="0.25">
      <c r="A1707" s="16" t="s">
        <v>3946</v>
      </c>
      <c r="B1707" s="17" t="s">
        <v>3947</v>
      </c>
      <c r="C1707" s="18">
        <v>2</v>
      </c>
      <c r="D1707" s="19">
        <v>28</v>
      </c>
      <c r="E1707" s="20" t="s">
        <v>17</v>
      </c>
      <c r="F1707">
        <v>788</v>
      </c>
      <c r="G1707" t="str">
        <f t="shared" si="26"/>
        <v>Helleborus John02</v>
      </c>
    </row>
    <row r="1708" spans="1:7" x14ac:dyDescent="0.25">
      <c r="A1708" s="16" t="s">
        <v>3948</v>
      </c>
      <c r="B1708" s="17" t="s">
        <v>3949</v>
      </c>
      <c r="C1708" s="18">
        <v>2</v>
      </c>
      <c r="D1708" s="19">
        <v>28</v>
      </c>
      <c r="E1708" s="20" t="s">
        <v>17</v>
      </c>
      <c r="F1708">
        <v>789</v>
      </c>
      <c r="G1708" t="str">
        <f t="shared" si="26"/>
        <v>Helleborus Jonas02</v>
      </c>
    </row>
    <row r="1709" spans="1:7" x14ac:dyDescent="0.25">
      <c r="A1709" s="16" t="s">
        <v>3950</v>
      </c>
      <c r="B1709" s="17" t="s">
        <v>3951</v>
      </c>
      <c r="C1709" s="18">
        <v>2</v>
      </c>
      <c r="D1709" s="19">
        <v>28</v>
      </c>
      <c r="E1709" s="20" t="s">
        <v>17</v>
      </c>
      <c r="F1709">
        <v>790</v>
      </c>
      <c r="G1709" t="str">
        <f t="shared" si="26"/>
        <v>Helleborus Mahogany Snow02</v>
      </c>
    </row>
    <row r="1710" spans="1:7" x14ac:dyDescent="0.25">
      <c r="A1710" s="16" t="s">
        <v>3952</v>
      </c>
      <c r="B1710" s="17" t="s">
        <v>3953</v>
      </c>
      <c r="C1710" s="18">
        <v>2</v>
      </c>
      <c r="D1710" s="19">
        <v>28</v>
      </c>
      <c r="E1710" s="20" t="s">
        <v>17</v>
      </c>
      <c r="F1710">
        <v>791</v>
      </c>
      <c r="G1710" t="str">
        <f t="shared" si="26"/>
        <v>Helleborus Merlin02</v>
      </c>
    </row>
    <row r="1711" spans="1:7" x14ac:dyDescent="0.25">
      <c r="A1711" s="16" t="s">
        <v>3954</v>
      </c>
      <c r="B1711" s="17" t="s">
        <v>3955</v>
      </c>
      <c r="C1711" s="18">
        <v>2</v>
      </c>
      <c r="D1711" s="19">
        <v>28</v>
      </c>
      <c r="E1711" s="20" t="s">
        <v>17</v>
      </c>
      <c r="F1711">
        <v>792</v>
      </c>
      <c r="G1711" t="str">
        <f t="shared" si="26"/>
        <v>Helleborus Pink Frost02</v>
      </c>
    </row>
    <row r="1712" spans="1:7" x14ac:dyDescent="0.25">
      <c r="A1712" s="16" t="s">
        <v>3956</v>
      </c>
      <c r="B1712" s="17" t="s">
        <v>3957</v>
      </c>
      <c r="C1712" s="18">
        <v>2</v>
      </c>
      <c r="D1712" s="19">
        <v>28</v>
      </c>
      <c r="E1712" s="20" t="s">
        <v>17</v>
      </c>
      <c r="F1712">
        <v>793</v>
      </c>
      <c r="G1712" t="str">
        <f t="shared" si="26"/>
        <v>Helleborus Shooting Star02</v>
      </c>
    </row>
    <row r="1713" spans="1:7" x14ac:dyDescent="0.25">
      <c r="A1713" s="16" t="s">
        <v>3958</v>
      </c>
      <c r="B1713" s="17" t="s">
        <v>3959</v>
      </c>
      <c r="C1713" s="18">
        <v>1</v>
      </c>
      <c r="D1713" s="19">
        <v>7</v>
      </c>
      <c r="E1713" s="20" t="s">
        <v>3960</v>
      </c>
      <c r="F1713">
        <v>303</v>
      </c>
      <c r="G1713" t="str">
        <f t="shared" si="26"/>
        <v>Hem. 'Cranberry Baby' (Red)01</v>
      </c>
    </row>
    <row r="1714" spans="1:7" x14ac:dyDescent="0.25">
      <c r="A1714" s="16" t="s">
        <v>3961</v>
      </c>
      <c r="B1714" s="17" t="s">
        <v>3962</v>
      </c>
      <c r="C1714" s="18">
        <v>1</v>
      </c>
      <c r="D1714" s="19">
        <v>18.75</v>
      </c>
      <c r="E1714" s="20" t="s">
        <v>17</v>
      </c>
      <c r="F1714">
        <v>304</v>
      </c>
      <c r="G1714" t="str">
        <f t="shared" si="26"/>
        <v>Hem. 'Full and Round'(Dbl Yel)01</v>
      </c>
    </row>
    <row r="1715" spans="1:7" x14ac:dyDescent="0.25">
      <c r="A1715" s="16" t="s">
        <v>3961</v>
      </c>
      <c r="B1715" s="17" t="s">
        <v>3963</v>
      </c>
      <c r="C1715" s="18">
        <v>5</v>
      </c>
      <c r="D1715" s="19">
        <v>18</v>
      </c>
      <c r="E1715" s="20" t="s">
        <v>3964</v>
      </c>
      <c r="F1715">
        <v>1558</v>
      </c>
      <c r="G1715" t="str">
        <f t="shared" si="26"/>
        <v>Hem. 'Full and Round'(Dbl Yel)05</v>
      </c>
    </row>
    <row r="1716" spans="1:7" x14ac:dyDescent="0.25">
      <c r="A1716" s="16" t="s">
        <v>3965</v>
      </c>
      <c r="B1716" s="17" t="s">
        <v>3966</v>
      </c>
      <c r="C1716" s="18">
        <v>1</v>
      </c>
      <c r="D1716" s="19">
        <v>7</v>
      </c>
      <c r="E1716" s="20" t="s">
        <v>3967</v>
      </c>
      <c r="F1716">
        <v>305</v>
      </c>
      <c r="G1716" t="str">
        <f t="shared" si="26"/>
        <v>Hem. hybrid Orange (Evergreen)01</v>
      </c>
    </row>
    <row r="1717" spans="1:7" x14ac:dyDescent="0.25">
      <c r="A1717" s="16" t="s">
        <v>3965</v>
      </c>
      <c r="B1717" s="17" t="s">
        <v>3968</v>
      </c>
      <c r="C1717" s="18">
        <v>5</v>
      </c>
      <c r="D1717" s="19">
        <v>18</v>
      </c>
      <c r="E1717" s="20" t="s">
        <v>3969</v>
      </c>
      <c r="F1717">
        <v>1559</v>
      </c>
      <c r="G1717" t="str">
        <f t="shared" si="26"/>
        <v>Hem. hybrid Orange (Evergreen)05</v>
      </c>
    </row>
    <row r="1718" spans="1:7" x14ac:dyDescent="0.25">
      <c r="A1718" s="16" t="s">
        <v>3970</v>
      </c>
      <c r="B1718" s="17" t="s">
        <v>3971</v>
      </c>
      <c r="C1718" s="18">
        <v>1</v>
      </c>
      <c r="D1718" s="19">
        <v>7</v>
      </c>
      <c r="E1718" s="20" t="s">
        <v>3972</v>
      </c>
      <c r="F1718">
        <v>306</v>
      </c>
      <c r="G1718" t="str">
        <f t="shared" si="26"/>
        <v>Hem. hybrid Yellow (Evergreen)01</v>
      </c>
    </row>
    <row r="1719" spans="1:7" x14ac:dyDescent="0.25">
      <c r="A1719" s="16" t="s">
        <v>3970</v>
      </c>
      <c r="B1719" s="17" t="s">
        <v>3973</v>
      </c>
      <c r="C1719" s="18">
        <v>5</v>
      </c>
      <c r="D1719" s="19">
        <v>18</v>
      </c>
      <c r="E1719" s="20" t="s">
        <v>3974</v>
      </c>
      <c r="F1719">
        <v>1560</v>
      </c>
      <c r="G1719" t="str">
        <f t="shared" si="26"/>
        <v>Hem. hybrid Yellow (Evergreen)05</v>
      </c>
    </row>
    <row r="1720" spans="1:7" x14ac:dyDescent="0.25">
      <c r="A1720" s="16" t="s">
        <v>3975</v>
      </c>
      <c r="B1720" s="17" t="s">
        <v>3976</v>
      </c>
      <c r="C1720" s="18">
        <v>5</v>
      </c>
      <c r="D1720" s="19">
        <v>18</v>
      </c>
      <c r="E1720" s="20" t="s">
        <v>3977</v>
      </c>
      <c r="F1720">
        <v>1561</v>
      </c>
      <c r="G1720" t="str">
        <f t="shared" si="26"/>
        <v>Hem. 'Lavender Vista' TM05</v>
      </c>
    </row>
    <row r="1721" spans="1:7" x14ac:dyDescent="0.25">
      <c r="A1721" s="16" t="s">
        <v>3978</v>
      </c>
      <c r="B1721" s="17" t="s">
        <v>3979</v>
      </c>
      <c r="C1721" s="18">
        <v>1</v>
      </c>
      <c r="D1721" s="19">
        <v>7</v>
      </c>
      <c r="E1721" s="20" t="s">
        <v>3980</v>
      </c>
      <c r="F1721">
        <v>307</v>
      </c>
      <c r="G1721" t="str">
        <f t="shared" si="26"/>
        <v>Hem. 'Lemon Vista' TM (Yellow)01</v>
      </c>
    </row>
    <row r="1722" spans="1:7" x14ac:dyDescent="0.25">
      <c r="A1722" s="16" t="s">
        <v>3978</v>
      </c>
      <c r="B1722" s="17" t="s">
        <v>3981</v>
      </c>
      <c r="C1722" s="18">
        <v>5</v>
      </c>
      <c r="D1722" s="19">
        <v>18</v>
      </c>
      <c r="E1722" s="20" t="s">
        <v>3982</v>
      </c>
      <c r="F1722">
        <v>1562</v>
      </c>
      <c r="G1722" t="str">
        <f t="shared" si="26"/>
        <v>Hem. 'Lemon Vista' TM (Yellow)05</v>
      </c>
    </row>
    <row r="1723" spans="1:7" x14ac:dyDescent="0.25">
      <c r="A1723" s="16" t="s">
        <v>3983</v>
      </c>
      <c r="B1723" s="17" t="s">
        <v>3984</v>
      </c>
      <c r="C1723" s="18">
        <v>1</v>
      </c>
      <c r="D1723" s="19">
        <v>7</v>
      </c>
      <c r="E1723" s="20" t="s">
        <v>3985</v>
      </c>
      <c r="F1723">
        <v>308</v>
      </c>
      <c r="G1723" t="str">
        <f t="shared" si="26"/>
        <v>Hem. 'Plum Perfect' (Purple)01</v>
      </c>
    </row>
    <row r="1724" spans="1:7" x14ac:dyDescent="0.25">
      <c r="A1724" s="16" t="s">
        <v>3983</v>
      </c>
      <c r="B1724" s="17" t="s">
        <v>3986</v>
      </c>
      <c r="C1724" s="18">
        <v>5</v>
      </c>
      <c r="D1724" s="19">
        <v>18</v>
      </c>
      <c r="E1724" s="20" t="s">
        <v>3987</v>
      </c>
      <c r="F1724">
        <v>1563</v>
      </c>
      <c r="G1724" t="str">
        <f t="shared" si="26"/>
        <v>Hem. 'Plum Perfect' (Purple)05</v>
      </c>
    </row>
    <row r="1725" spans="1:7" x14ac:dyDescent="0.25">
      <c r="A1725" s="16" t="s">
        <v>3988</v>
      </c>
      <c r="B1725" s="17" t="s">
        <v>3989</v>
      </c>
      <c r="C1725" s="18">
        <v>5</v>
      </c>
      <c r="D1725" s="19">
        <v>18</v>
      </c>
      <c r="E1725" s="20" t="s">
        <v>3990</v>
      </c>
      <c r="F1725">
        <v>1564</v>
      </c>
      <c r="G1725" t="str">
        <f t="shared" si="26"/>
        <v>Hem. 'Pojo' (Dbl Yellow)05</v>
      </c>
    </row>
    <row r="1726" spans="1:7" x14ac:dyDescent="0.25">
      <c r="A1726" s="16" t="s">
        <v>3991</v>
      </c>
      <c r="B1726" s="17" t="s">
        <v>3992</v>
      </c>
      <c r="C1726" s="18">
        <v>1</v>
      </c>
      <c r="D1726" s="19">
        <v>7</v>
      </c>
      <c r="E1726" s="20" t="s">
        <v>3993</v>
      </c>
      <c r="F1726">
        <v>309</v>
      </c>
      <c r="G1726" t="str">
        <f t="shared" si="26"/>
        <v>Hem. 'Rosie Meyer' (Red)01</v>
      </c>
    </row>
    <row r="1727" spans="1:7" x14ac:dyDescent="0.25">
      <c r="A1727" s="16" t="s">
        <v>3991</v>
      </c>
      <c r="B1727" s="17" t="s">
        <v>3994</v>
      </c>
      <c r="C1727" s="18">
        <v>5</v>
      </c>
      <c r="D1727" s="19">
        <v>18</v>
      </c>
      <c r="E1727" s="20" t="s">
        <v>3995</v>
      </c>
      <c r="F1727">
        <v>1565</v>
      </c>
      <c r="G1727" t="str">
        <f t="shared" si="26"/>
        <v>Hem. 'Rosie Meyer' (Red)05</v>
      </c>
    </row>
    <row r="1728" spans="1:7" x14ac:dyDescent="0.25">
      <c r="A1728" s="16" t="s">
        <v>3996</v>
      </c>
      <c r="B1728" s="17" t="s">
        <v>3997</v>
      </c>
      <c r="C1728" s="18">
        <v>1</v>
      </c>
      <c r="D1728" s="19">
        <v>7</v>
      </c>
      <c r="E1728" s="20" t="s">
        <v>3998</v>
      </c>
      <c r="F1728">
        <v>310</v>
      </c>
      <c r="G1728" t="str">
        <f t="shared" si="26"/>
        <v>Hem. 'Shell Pink'01</v>
      </c>
    </row>
    <row r="1729" spans="1:7" x14ac:dyDescent="0.25">
      <c r="A1729" s="16" t="s">
        <v>3996</v>
      </c>
      <c r="B1729" s="17" t="s">
        <v>3999</v>
      </c>
      <c r="C1729" s="18">
        <v>5</v>
      </c>
      <c r="D1729" s="19">
        <v>18</v>
      </c>
      <c r="E1729" s="20" t="s">
        <v>4000</v>
      </c>
      <c r="F1729">
        <v>1566</v>
      </c>
      <c r="G1729" t="str">
        <f t="shared" si="26"/>
        <v>Hem. 'Shell Pink'05</v>
      </c>
    </row>
    <row r="1730" spans="1:7" x14ac:dyDescent="0.25">
      <c r="A1730" s="16" t="s">
        <v>4001</v>
      </c>
      <c r="B1730" s="17" t="s">
        <v>4002</v>
      </c>
      <c r="C1730" s="18">
        <v>1</v>
      </c>
      <c r="D1730" s="19">
        <v>6.75</v>
      </c>
      <c r="E1730" s="20" t="s">
        <v>4003</v>
      </c>
      <c r="F1730">
        <v>311</v>
      </c>
      <c r="G1730" t="str">
        <f t="shared" si="26"/>
        <v>Hem. 'Stella De 'Oro' (Yellow)01</v>
      </c>
    </row>
    <row r="1731" spans="1:7" x14ac:dyDescent="0.25">
      <c r="A1731" s="16" t="s">
        <v>4001</v>
      </c>
      <c r="B1731" s="17" t="s">
        <v>4004</v>
      </c>
      <c r="C1731" s="18">
        <v>5</v>
      </c>
      <c r="D1731" s="19">
        <v>18</v>
      </c>
      <c r="E1731" s="20" t="s">
        <v>4005</v>
      </c>
      <c r="F1731">
        <v>1567</v>
      </c>
      <c r="G1731" t="str">
        <f t="shared" ref="G1731:G1794" si="27">A1731&amp;0&amp;C1731</f>
        <v>Hem. 'Stella De 'Oro' (Yellow)05</v>
      </c>
    </row>
    <row r="1732" spans="1:7" x14ac:dyDescent="0.25">
      <c r="A1732" s="16" t="s">
        <v>4006</v>
      </c>
      <c r="B1732" s="17" t="s">
        <v>4007</v>
      </c>
      <c r="C1732" s="18">
        <v>1</v>
      </c>
      <c r="D1732" s="19">
        <v>17.75</v>
      </c>
      <c r="E1732" s="20" t="s">
        <v>17</v>
      </c>
      <c r="F1732">
        <v>312</v>
      </c>
      <c r="G1732" t="str">
        <f t="shared" si="27"/>
        <v>Hem. 'Stella de Oro' 3 Pack01</v>
      </c>
    </row>
    <row r="1733" spans="1:7" x14ac:dyDescent="0.25">
      <c r="A1733" s="16" t="s">
        <v>4008</v>
      </c>
      <c r="B1733" s="17" t="s">
        <v>4009</v>
      </c>
      <c r="C1733" s="18">
        <v>1</v>
      </c>
      <c r="D1733" s="19">
        <v>12.75</v>
      </c>
      <c r="E1733" s="20" t="s">
        <v>17</v>
      </c>
      <c r="F1733">
        <v>313</v>
      </c>
      <c r="G1733" t="str">
        <f t="shared" si="27"/>
        <v>Hesperaloe Dwarf Red01</v>
      </c>
    </row>
    <row r="1734" spans="1:7" x14ac:dyDescent="0.25">
      <c r="A1734" s="16" t="s">
        <v>4008</v>
      </c>
      <c r="B1734" s="17" t="s">
        <v>4010</v>
      </c>
      <c r="C1734" s="18">
        <v>5</v>
      </c>
      <c r="D1734" s="19">
        <v>31</v>
      </c>
      <c r="E1734" s="20" t="s">
        <v>17</v>
      </c>
      <c r="F1734">
        <v>1568</v>
      </c>
      <c r="G1734" t="str">
        <f t="shared" si="27"/>
        <v>Hesperaloe Dwarf Red05</v>
      </c>
    </row>
    <row r="1735" spans="1:7" x14ac:dyDescent="0.25">
      <c r="A1735" s="16" t="s">
        <v>4011</v>
      </c>
      <c r="B1735" s="17" t="s">
        <v>4012</v>
      </c>
      <c r="C1735" s="18">
        <v>1</v>
      </c>
      <c r="D1735" s="19">
        <v>12.5</v>
      </c>
      <c r="E1735" s="20" t="s">
        <v>4013</v>
      </c>
      <c r="F1735">
        <v>314</v>
      </c>
      <c r="G1735" t="str">
        <f t="shared" si="27"/>
        <v>Hesperaloe p. 'Yellow'01</v>
      </c>
    </row>
    <row r="1736" spans="1:7" x14ac:dyDescent="0.25">
      <c r="A1736" s="16" t="s">
        <v>4011</v>
      </c>
      <c r="B1736" s="17" t="s">
        <v>4014</v>
      </c>
      <c r="C1736" s="18">
        <v>5</v>
      </c>
      <c r="D1736" s="19">
        <v>27</v>
      </c>
      <c r="E1736" s="20" t="s">
        <v>4015</v>
      </c>
      <c r="F1736">
        <v>1569</v>
      </c>
      <c r="G1736" t="str">
        <f t="shared" si="27"/>
        <v>Hesperaloe p. 'Yellow'05</v>
      </c>
    </row>
    <row r="1737" spans="1:7" x14ac:dyDescent="0.25">
      <c r="A1737" s="16" t="s">
        <v>4016</v>
      </c>
      <c r="B1737" s="17" t="s">
        <v>4017</v>
      </c>
      <c r="C1737" s="18">
        <v>1</v>
      </c>
      <c r="D1737" s="19">
        <v>8.25</v>
      </c>
      <c r="E1737" s="20" t="s">
        <v>4018</v>
      </c>
      <c r="F1737">
        <v>315</v>
      </c>
      <c r="G1737" t="str">
        <f t="shared" si="27"/>
        <v>Hesperaloe parviflora01</v>
      </c>
    </row>
    <row r="1738" spans="1:7" x14ac:dyDescent="0.25">
      <c r="A1738" s="16" t="s">
        <v>4016</v>
      </c>
      <c r="B1738" s="17" t="s">
        <v>4019</v>
      </c>
      <c r="C1738" s="18">
        <v>5</v>
      </c>
      <c r="D1738" s="19">
        <v>19.5</v>
      </c>
      <c r="E1738" s="20" t="s">
        <v>4020</v>
      </c>
      <c r="F1738">
        <v>1570</v>
      </c>
      <c r="G1738" t="str">
        <f t="shared" si="27"/>
        <v>Hesperaloe parviflora05</v>
      </c>
    </row>
    <row r="1739" spans="1:7" x14ac:dyDescent="0.25">
      <c r="A1739" s="16" t="s">
        <v>4021</v>
      </c>
      <c r="B1739" s="17" t="s">
        <v>4022</v>
      </c>
      <c r="C1739" s="18">
        <v>1</v>
      </c>
      <c r="D1739" s="19">
        <v>11</v>
      </c>
      <c r="E1739" s="20" t="s">
        <v>4023</v>
      </c>
      <c r="F1739">
        <v>316</v>
      </c>
      <c r="G1739" t="str">
        <f t="shared" si="27"/>
        <v>Heteromeles arbutifolia01</v>
      </c>
    </row>
    <row r="1740" spans="1:7" x14ac:dyDescent="0.25">
      <c r="A1740" s="16" t="s">
        <v>4021</v>
      </c>
      <c r="B1740" s="17" t="s">
        <v>4024</v>
      </c>
      <c r="C1740" s="18">
        <v>5</v>
      </c>
      <c r="D1740" s="19">
        <v>27</v>
      </c>
      <c r="E1740" s="20" t="s">
        <v>4025</v>
      </c>
      <c r="F1740">
        <v>1571</v>
      </c>
      <c r="G1740" t="str">
        <f t="shared" si="27"/>
        <v>Heteromeles arbutifolia05</v>
      </c>
    </row>
    <row r="1741" spans="1:7" x14ac:dyDescent="0.25">
      <c r="A1741" s="16" t="s">
        <v>4021</v>
      </c>
      <c r="B1741" s="17" t="s">
        <v>4026</v>
      </c>
      <c r="C1741" s="18">
        <v>15</v>
      </c>
      <c r="D1741" s="19">
        <v>87</v>
      </c>
      <c r="E1741" s="20" t="s">
        <v>4027</v>
      </c>
      <c r="F1741">
        <v>2607</v>
      </c>
      <c r="G1741" t="str">
        <f t="shared" si="27"/>
        <v>Heteromeles arbutifolia015</v>
      </c>
    </row>
    <row r="1742" spans="1:7" x14ac:dyDescent="0.25">
      <c r="A1742" s="16" t="s">
        <v>4021</v>
      </c>
      <c r="B1742" s="17" t="s">
        <v>4028</v>
      </c>
      <c r="C1742" s="18">
        <v>24</v>
      </c>
      <c r="D1742" s="19">
        <v>278.25</v>
      </c>
      <c r="E1742" s="20" t="s">
        <v>4029</v>
      </c>
      <c r="F1742">
        <v>2942</v>
      </c>
      <c r="G1742" t="str">
        <f t="shared" si="27"/>
        <v>Heteromeles arbutifolia024</v>
      </c>
    </row>
    <row r="1743" spans="1:7" x14ac:dyDescent="0.25">
      <c r="A1743" s="16" t="s">
        <v>4030</v>
      </c>
      <c r="B1743" s="17" t="s">
        <v>4031</v>
      </c>
      <c r="C1743" s="18">
        <v>1</v>
      </c>
      <c r="D1743" s="19">
        <v>8.25</v>
      </c>
      <c r="E1743" s="20" t="s">
        <v>4032</v>
      </c>
      <c r="F1743">
        <v>317</v>
      </c>
      <c r="G1743" t="str">
        <f t="shared" si="27"/>
        <v>Heuchera 'Canyon Duet'01</v>
      </c>
    </row>
    <row r="1744" spans="1:7" x14ac:dyDescent="0.25">
      <c r="A1744" s="16" t="s">
        <v>4033</v>
      </c>
      <c r="B1744" s="17" t="s">
        <v>4034</v>
      </c>
      <c r="C1744" s="18">
        <v>1</v>
      </c>
      <c r="D1744" s="19">
        <v>8.25</v>
      </c>
      <c r="E1744" s="20" t="s">
        <v>4035</v>
      </c>
      <c r="F1744">
        <v>318</v>
      </c>
      <c r="G1744" t="str">
        <f t="shared" si="27"/>
        <v>Heuchera m. 'Palace Purple'01</v>
      </c>
    </row>
    <row r="1745" spans="1:7" x14ac:dyDescent="0.25">
      <c r="A1745" s="16" t="s">
        <v>4033</v>
      </c>
      <c r="B1745" s="17" t="s">
        <v>4036</v>
      </c>
      <c r="C1745" s="18">
        <v>5</v>
      </c>
      <c r="D1745" s="19">
        <v>21</v>
      </c>
      <c r="E1745" s="20" t="s">
        <v>4037</v>
      </c>
      <c r="F1745">
        <v>1572</v>
      </c>
      <c r="G1745" t="str">
        <f t="shared" si="27"/>
        <v>Heuchera m. 'Palace Purple'05</v>
      </c>
    </row>
    <row r="1746" spans="1:7" x14ac:dyDescent="0.25">
      <c r="A1746" s="16" t="s">
        <v>4038</v>
      </c>
      <c r="B1746" s="17" t="s">
        <v>4039</v>
      </c>
      <c r="C1746" s="18">
        <v>1</v>
      </c>
      <c r="D1746" s="19">
        <v>8.25</v>
      </c>
      <c r="E1746" s="20" t="s">
        <v>4040</v>
      </c>
      <c r="F1746">
        <v>319</v>
      </c>
      <c r="G1746" t="str">
        <f t="shared" si="27"/>
        <v>Heuchera sanguinea01</v>
      </c>
    </row>
    <row r="1747" spans="1:7" x14ac:dyDescent="0.25">
      <c r="A1747" s="16" t="s">
        <v>4041</v>
      </c>
      <c r="B1747" s="17" t="s">
        <v>4042</v>
      </c>
      <c r="C1747" s="18">
        <v>13</v>
      </c>
      <c r="D1747" s="19">
        <v>45</v>
      </c>
      <c r="E1747" s="20" t="s">
        <v>4043</v>
      </c>
      <c r="F1747">
        <v>2388</v>
      </c>
      <c r="G1747" t="str">
        <f t="shared" si="27"/>
        <v>Hibiscus Assort. PT Deco013</v>
      </c>
    </row>
    <row r="1748" spans="1:7" x14ac:dyDescent="0.25">
      <c r="A1748" s="16" t="s">
        <v>4044</v>
      </c>
      <c r="B1748" s="17" t="s">
        <v>4045</v>
      </c>
      <c r="C1748" s="18">
        <v>55</v>
      </c>
      <c r="D1748" s="19">
        <v>62.25</v>
      </c>
      <c r="E1748" s="20" t="s">
        <v>4046</v>
      </c>
      <c r="F1748">
        <v>3275</v>
      </c>
      <c r="G1748" t="str">
        <f t="shared" si="27"/>
        <v>Hibiscus Hollywood Combo #1055</v>
      </c>
    </row>
    <row r="1749" spans="1:7" x14ac:dyDescent="0.25">
      <c r="A1749" s="16" t="s">
        <v>4047</v>
      </c>
      <c r="B1749" s="17" t="s">
        <v>4048</v>
      </c>
      <c r="C1749" s="18">
        <v>5</v>
      </c>
      <c r="D1749" s="19">
        <v>21.75</v>
      </c>
      <c r="E1749" s="20" t="s">
        <v>4049</v>
      </c>
      <c r="F1749">
        <v>1573</v>
      </c>
      <c r="G1749" t="str">
        <f t="shared" si="27"/>
        <v>Hibiscus r.s. Painted Lady05</v>
      </c>
    </row>
    <row r="1750" spans="1:7" x14ac:dyDescent="0.25">
      <c r="A1750" s="16" t="s">
        <v>4050</v>
      </c>
      <c r="B1750" s="17" t="s">
        <v>4051</v>
      </c>
      <c r="C1750" s="18">
        <v>5</v>
      </c>
      <c r="D1750" s="19">
        <v>21.75</v>
      </c>
      <c r="E1750" s="20" t="s">
        <v>4052</v>
      </c>
      <c r="F1750">
        <v>1574</v>
      </c>
      <c r="G1750" t="str">
        <f t="shared" si="27"/>
        <v>Hibiscus r.s. Santana05</v>
      </c>
    </row>
    <row r="1751" spans="1:7" x14ac:dyDescent="0.25">
      <c r="A1751" s="16" t="s">
        <v>4053</v>
      </c>
      <c r="B1751" s="17" t="s">
        <v>4054</v>
      </c>
      <c r="C1751" s="18">
        <v>5</v>
      </c>
      <c r="D1751" s="19">
        <v>21.75</v>
      </c>
      <c r="E1751" s="20" t="s">
        <v>4055</v>
      </c>
      <c r="F1751">
        <v>1575</v>
      </c>
      <c r="G1751" t="str">
        <f t="shared" si="27"/>
        <v>Hibiscus r.s. Sensation05</v>
      </c>
    </row>
    <row r="1752" spans="1:7" x14ac:dyDescent="0.25">
      <c r="A1752" s="16" t="s">
        <v>4056</v>
      </c>
      <c r="B1752" s="17" t="s">
        <v>4057</v>
      </c>
      <c r="C1752" s="18">
        <v>5</v>
      </c>
      <c r="D1752" s="19">
        <v>21.75</v>
      </c>
      <c r="E1752" s="20" t="s">
        <v>4058</v>
      </c>
      <c r="F1752">
        <v>1576</v>
      </c>
      <c r="G1752" t="str">
        <f t="shared" si="27"/>
        <v>Hibiscus r.s.'Brilliant'05</v>
      </c>
    </row>
    <row r="1753" spans="1:7" x14ac:dyDescent="0.25">
      <c r="A1753" s="16" t="s">
        <v>4059</v>
      </c>
      <c r="B1753" s="17" t="s">
        <v>4060</v>
      </c>
      <c r="C1753" s="18">
        <v>5</v>
      </c>
      <c r="D1753" s="19">
        <v>53.25</v>
      </c>
      <c r="E1753" s="20" t="s">
        <v>17</v>
      </c>
      <c r="F1753">
        <v>1577</v>
      </c>
      <c r="G1753" t="str">
        <f t="shared" si="27"/>
        <v>Hibiscus r.s.'Brilliant'PT05</v>
      </c>
    </row>
    <row r="1754" spans="1:7" x14ac:dyDescent="0.25">
      <c r="A1754" s="16" t="s">
        <v>4061</v>
      </c>
      <c r="B1754" s="17" t="s">
        <v>4062</v>
      </c>
      <c r="C1754" s="18">
        <v>5</v>
      </c>
      <c r="D1754" s="19">
        <v>53.25</v>
      </c>
      <c r="E1754" s="20" t="s">
        <v>4063</v>
      </c>
      <c r="F1754">
        <v>1578</v>
      </c>
      <c r="G1754" t="str">
        <f t="shared" si="27"/>
        <v>Hibiscus r.s.'Butterfly' PT05</v>
      </c>
    </row>
    <row r="1755" spans="1:7" x14ac:dyDescent="0.25">
      <c r="A1755" s="16" t="s">
        <v>4061</v>
      </c>
      <c r="B1755" s="17" t="s">
        <v>4064</v>
      </c>
      <c r="C1755" s="18">
        <v>15</v>
      </c>
      <c r="D1755" s="19">
        <v>193.25</v>
      </c>
      <c r="E1755" s="20" t="s">
        <v>4065</v>
      </c>
      <c r="F1755">
        <v>2608</v>
      </c>
      <c r="G1755" t="str">
        <f t="shared" si="27"/>
        <v>Hibiscus r.s.'Butterfly' PT015</v>
      </c>
    </row>
    <row r="1756" spans="1:7" x14ac:dyDescent="0.25">
      <c r="A1756" s="16" t="s">
        <v>4066</v>
      </c>
      <c r="B1756" s="17" t="s">
        <v>4067</v>
      </c>
      <c r="C1756" s="18">
        <v>5</v>
      </c>
      <c r="D1756" s="19">
        <v>53.25</v>
      </c>
      <c r="E1756" s="20" t="s">
        <v>4068</v>
      </c>
      <c r="F1756">
        <v>1579</v>
      </c>
      <c r="G1756" t="str">
        <f t="shared" si="27"/>
        <v>Hibiscus r.s.'Double Red'PT05</v>
      </c>
    </row>
    <row r="1757" spans="1:7" x14ac:dyDescent="0.25">
      <c r="A1757" s="16" t="s">
        <v>4069</v>
      </c>
      <c r="B1757" s="17" t="s">
        <v>4070</v>
      </c>
      <c r="C1757" s="18">
        <v>5</v>
      </c>
      <c r="D1757" s="19">
        <v>53.25</v>
      </c>
      <c r="E1757" s="20" t="s">
        <v>4071</v>
      </c>
      <c r="F1757">
        <v>1580</v>
      </c>
      <c r="G1757" t="str">
        <f t="shared" si="27"/>
        <v>Hibiscus r.s.'Kona'05</v>
      </c>
    </row>
    <row r="1758" spans="1:7" x14ac:dyDescent="0.25">
      <c r="A1758" s="16" t="s">
        <v>4072</v>
      </c>
      <c r="B1758" s="17" t="s">
        <v>4073</v>
      </c>
      <c r="C1758" s="18">
        <v>3</v>
      </c>
      <c r="D1758" s="19">
        <v>43.5</v>
      </c>
      <c r="E1758" s="20" t="s">
        <v>4074</v>
      </c>
      <c r="F1758">
        <v>1026</v>
      </c>
      <c r="G1758" t="str">
        <f t="shared" si="27"/>
        <v>Hibiscus r.s.'Kona' PT03</v>
      </c>
    </row>
    <row r="1759" spans="1:7" x14ac:dyDescent="0.25">
      <c r="A1759" s="16" t="s">
        <v>4072</v>
      </c>
      <c r="B1759" s="17" t="s">
        <v>4075</v>
      </c>
      <c r="C1759" s="18">
        <v>5</v>
      </c>
      <c r="D1759" s="19">
        <v>53.25</v>
      </c>
      <c r="E1759" s="20" t="s">
        <v>4076</v>
      </c>
      <c r="F1759">
        <v>1581</v>
      </c>
      <c r="G1759" t="str">
        <f t="shared" si="27"/>
        <v>Hibiscus r.s.'Kona' PT05</v>
      </c>
    </row>
    <row r="1760" spans="1:7" x14ac:dyDescent="0.25">
      <c r="A1760" s="16" t="s">
        <v>4077</v>
      </c>
      <c r="B1760" s="17" t="s">
        <v>4078</v>
      </c>
      <c r="C1760" s="18">
        <v>13</v>
      </c>
      <c r="D1760" s="19">
        <v>45</v>
      </c>
      <c r="E1760" s="20" t="s">
        <v>17</v>
      </c>
      <c r="F1760">
        <v>2389</v>
      </c>
      <c r="G1760" t="str">
        <f t="shared" si="27"/>
        <v>Hibiscus r.s.'Kona'PTDeco013</v>
      </c>
    </row>
    <row r="1761" spans="1:7" x14ac:dyDescent="0.25">
      <c r="A1761" s="16" t="s">
        <v>4079</v>
      </c>
      <c r="B1761" s="17" t="s">
        <v>4080</v>
      </c>
      <c r="C1761" s="18">
        <v>5</v>
      </c>
      <c r="D1761" s="19">
        <v>21.75</v>
      </c>
      <c r="E1761" s="20" t="s">
        <v>4081</v>
      </c>
      <c r="F1761">
        <v>1582</v>
      </c>
      <c r="G1761" t="str">
        <f t="shared" si="27"/>
        <v>Hibiscus r.s.'Lipstick'05</v>
      </c>
    </row>
    <row r="1762" spans="1:7" x14ac:dyDescent="0.25">
      <c r="A1762" s="16" t="s">
        <v>4082</v>
      </c>
      <c r="B1762" s="17" t="s">
        <v>4083</v>
      </c>
      <c r="C1762" s="18">
        <v>5</v>
      </c>
      <c r="D1762" s="19">
        <v>53.25</v>
      </c>
      <c r="E1762" s="20" t="s">
        <v>4084</v>
      </c>
      <c r="F1762">
        <v>1583</v>
      </c>
      <c r="G1762" t="str">
        <f t="shared" si="27"/>
        <v>Hibiscus r.s.'Lipstick' PT05</v>
      </c>
    </row>
    <row r="1763" spans="1:7" x14ac:dyDescent="0.25">
      <c r="A1763" s="16" t="s">
        <v>4082</v>
      </c>
      <c r="B1763" s="17" t="s">
        <v>4085</v>
      </c>
      <c r="C1763" s="18">
        <v>15</v>
      </c>
      <c r="D1763" s="19">
        <v>139.25</v>
      </c>
      <c r="E1763" s="20" t="s">
        <v>4086</v>
      </c>
      <c r="F1763">
        <v>2609</v>
      </c>
      <c r="G1763" t="str">
        <f t="shared" si="27"/>
        <v>Hibiscus r.s.'Lipstick' PT015</v>
      </c>
    </row>
    <row r="1764" spans="1:7" x14ac:dyDescent="0.25">
      <c r="A1764" s="16" t="s">
        <v>4087</v>
      </c>
      <c r="B1764" s="17" t="s">
        <v>4088</v>
      </c>
      <c r="C1764" s="18">
        <v>5</v>
      </c>
      <c r="D1764" s="19">
        <v>53.25</v>
      </c>
      <c r="E1764" s="20" t="s">
        <v>17</v>
      </c>
      <c r="F1764">
        <v>1584</v>
      </c>
      <c r="G1764" t="str">
        <f t="shared" si="27"/>
        <v>Hibiscus r.s.'Santana' PT05</v>
      </c>
    </row>
    <row r="1765" spans="1:7" x14ac:dyDescent="0.25">
      <c r="A1765" s="16" t="s">
        <v>4087</v>
      </c>
      <c r="B1765" s="17" t="s">
        <v>4089</v>
      </c>
      <c r="C1765" s="18">
        <v>5</v>
      </c>
      <c r="D1765" s="19">
        <v>53.25</v>
      </c>
      <c r="E1765" s="20" t="s">
        <v>17</v>
      </c>
      <c r="F1765">
        <v>1585</v>
      </c>
      <c r="G1765" t="str">
        <f t="shared" si="27"/>
        <v>Hibiscus r.s.'Santana' PT05</v>
      </c>
    </row>
    <row r="1766" spans="1:7" x14ac:dyDescent="0.25">
      <c r="A1766" s="16" t="s">
        <v>4087</v>
      </c>
      <c r="B1766" s="17" t="s">
        <v>4090</v>
      </c>
      <c r="C1766" s="18">
        <v>13</v>
      </c>
      <c r="D1766" s="19">
        <v>46.5</v>
      </c>
      <c r="E1766" s="20" t="s">
        <v>17</v>
      </c>
      <c r="F1766">
        <v>2390</v>
      </c>
      <c r="G1766" t="str">
        <f t="shared" si="27"/>
        <v>Hibiscus r.s.'Santana' PT013</v>
      </c>
    </row>
    <row r="1767" spans="1:7" x14ac:dyDescent="0.25">
      <c r="A1767" s="16" t="s">
        <v>4091</v>
      </c>
      <c r="B1767" s="17" t="s">
        <v>4092</v>
      </c>
      <c r="C1767" s="18">
        <v>3</v>
      </c>
      <c r="D1767" s="19">
        <v>43.5</v>
      </c>
      <c r="E1767" s="20" t="s">
        <v>4093</v>
      </c>
      <c r="F1767">
        <v>1027</v>
      </c>
      <c r="G1767" t="str">
        <f t="shared" si="27"/>
        <v>Hibiscus r.s.'Sensation PT03</v>
      </c>
    </row>
    <row r="1768" spans="1:7" x14ac:dyDescent="0.25">
      <c r="A1768" s="16" t="s">
        <v>4094</v>
      </c>
      <c r="B1768" s="17" t="s">
        <v>4095</v>
      </c>
      <c r="C1768" s="18">
        <v>13</v>
      </c>
      <c r="D1768" s="19">
        <v>45</v>
      </c>
      <c r="E1768" s="20" t="s">
        <v>17</v>
      </c>
      <c r="F1768">
        <v>2391</v>
      </c>
      <c r="G1768" t="str">
        <f t="shared" si="27"/>
        <v>Hibiscus r.s.Sensation PT Deco013</v>
      </c>
    </row>
    <row r="1769" spans="1:7" x14ac:dyDescent="0.25">
      <c r="A1769" s="16" t="s">
        <v>4096</v>
      </c>
      <c r="B1769" s="17" t="s">
        <v>4097</v>
      </c>
      <c r="C1769" s="18">
        <v>5</v>
      </c>
      <c r="D1769" s="19">
        <v>53.25</v>
      </c>
      <c r="E1769" s="20" t="s">
        <v>4098</v>
      </c>
      <c r="F1769">
        <v>1586</v>
      </c>
      <c r="G1769" t="str">
        <f t="shared" si="27"/>
        <v>Hibiscus s. 'Diana' PT05</v>
      </c>
    </row>
    <row r="1770" spans="1:7" x14ac:dyDescent="0.25">
      <c r="A1770" s="16" t="s">
        <v>4099</v>
      </c>
      <c r="B1770" s="17" t="s">
        <v>4100</v>
      </c>
      <c r="C1770" s="18">
        <v>5</v>
      </c>
      <c r="D1770" s="19">
        <v>21.75</v>
      </c>
      <c r="E1770" s="20" t="s">
        <v>4101</v>
      </c>
      <c r="F1770">
        <v>1587</v>
      </c>
      <c r="G1770" t="str">
        <f t="shared" si="27"/>
        <v>Hibiscus s. 'Diana' White05</v>
      </c>
    </row>
    <row r="1771" spans="1:7" x14ac:dyDescent="0.25">
      <c r="A1771" s="16" t="s">
        <v>4102</v>
      </c>
      <c r="B1771" s="17" t="s">
        <v>4103</v>
      </c>
      <c r="C1771" s="18">
        <v>5</v>
      </c>
      <c r="D1771" s="19">
        <v>21.75</v>
      </c>
      <c r="E1771" s="20" t="s">
        <v>4104</v>
      </c>
      <c r="F1771">
        <v>1588</v>
      </c>
      <c r="G1771" t="str">
        <f t="shared" si="27"/>
        <v>Hibiscus s. 'Lucy' (Pink/Red)05</v>
      </c>
    </row>
    <row r="1772" spans="1:7" x14ac:dyDescent="0.25">
      <c r="A1772" s="16" t="s">
        <v>4105</v>
      </c>
      <c r="B1772" s="17" t="s">
        <v>4106</v>
      </c>
      <c r="C1772" s="18">
        <v>5</v>
      </c>
      <c r="D1772" s="19">
        <v>21.75</v>
      </c>
      <c r="E1772" s="20" t="s">
        <v>4107</v>
      </c>
      <c r="F1772">
        <v>1589</v>
      </c>
      <c r="G1772" t="str">
        <f t="shared" si="27"/>
        <v>Hibiscus s. 'Minerva' Lavender05</v>
      </c>
    </row>
    <row r="1773" spans="1:7" x14ac:dyDescent="0.25">
      <c r="A1773" s="16" t="s">
        <v>4108</v>
      </c>
      <c r="B1773" s="17" t="s">
        <v>4109</v>
      </c>
      <c r="C1773" s="18">
        <v>5</v>
      </c>
      <c r="D1773" s="19">
        <v>21.75</v>
      </c>
      <c r="E1773" s="20" t="s">
        <v>4110</v>
      </c>
      <c r="F1773">
        <v>1590</v>
      </c>
      <c r="G1773" t="str">
        <f t="shared" si="27"/>
        <v>Hibiscus s. 'Red Heart'05</v>
      </c>
    </row>
    <row r="1774" spans="1:7" x14ac:dyDescent="0.25">
      <c r="A1774" s="16" t="s">
        <v>4111</v>
      </c>
      <c r="B1774" s="17" t="s">
        <v>4112</v>
      </c>
      <c r="C1774" s="18">
        <v>5</v>
      </c>
      <c r="D1774" s="19">
        <v>53.25</v>
      </c>
      <c r="E1774" s="20" t="s">
        <v>4113</v>
      </c>
      <c r="F1774">
        <v>1591</v>
      </c>
      <c r="G1774" t="str">
        <f t="shared" si="27"/>
        <v>Hibiscus s. 'Red Heart' PT05</v>
      </c>
    </row>
    <row r="1775" spans="1:7" x14ac:dyDescent="0.25">
      <c r="A1775" s="16" t="s">
        <v>4114</v>
      </c>
      <c r="B1775" s="17" t="s">
        <v>4115</v>
      </c>
      <c r="C1775" s="18">
        <v>1</v>
      </c>
      <c r="D1775" s="19">
        <v>22</v>
      </c>
      <c r="E1775" s="20" t="s">
        <v>4116</v>
      </c>
      <c r="F1775">
        <v>320</v>
      </c>
      <c r="G1775" t="str">
        <f t="shared" si="27"/>
        <v>Hibiscus s.'Minerva'PT01</v>
      </c>
    </row>
    <row r="1776" spans="1:7" x14ac:dyDescent="0.25">
      <c r="A1776" s="16" t="s">
        <v>4114</v>
      </c>
      <c r="B1776" s="17" t="s">
        <v>4117</v>
      </c>
      <c r="C1776" s="18">
        <v>5</v>
      </c>
      <c r="D1776" s="19">
        <v>53.25</v>
      </c>
      <c r="E1776" s="20" t="s">
        <v>4118</v>
      </c>
      <c r="F1776">
        <v>1592</v>
      </c>
      <c r="G1776" t="str">
        <f t="shared" si="27"/>
        <v>Hibiscus s.'Minerva'PT05</v>
      </c>
    </row>
    <row r="1777" spans="1:7" x14ac:dyDescent="0.25">
      <c r="A1777" s="16" t="s">
        <v>4119</v>
      </c>
      <c r="B1777" s="17" t="s">
        <v>4120</v>
      </c>
      <c r="C1777" s="18">
        <v>5</v>
      </c>
      <c r="D1777" s="19">
        <v>231.75</v>
      </c>
      <c r="E1777" s="20" t="s">
        <v>17</v>
      </c>
      <c r="F1777">
        <v>1593</v>
      </c>
      <c r="G1777" t="str">
        <f t="shared" si="27"/>
        <v>Holl 1 5 Gallon05</v>
      </c>
    </row>
    <row r="1778" spans="1:7" x14ac:dyDescent="0.25">
      <c r="A1778" s="16" t="s">
        <v>4121</v>
      </c>
      <c r="B1778" s="17" t="s">
        <v>4122</v>
      </c>
      <c r="C1778" s="18">
        <v>5</v>
      </c>
      <c r="D1778" s="19">
        <v>139.25</v>
      </c>
      <c r="E1778" s="20" t="s">
        <v>17</v>
      </c>
      <c r="F1778">
        <v>1594</v>
      </c>
      <c r="G1778" t="str">
        <f t="shared" si="27"/>
        <v>Holl 10 GAL05</v>
      </c>
    </row>
    <row r="1779" spans="1:7" x14ac:dyDescent="0.25">
      <c r="A1779" s="16" t="s">
        <v>4123</v>
      </c>
      <c r="B1779" s="17" t="s">
        <v>4124</v>
      </c>
      <c r="C1779" s="18">
        <v>5</v>
      </c>
      <c r="D1779" s="19">
        <v>69.75</v>
      </c>
      <c r="E1779" s="20" t="s">
        <v>17</v>
      </c>
      <c r="F1779">
        <v>1595</v>
      </c>
      <c r="G1779" t="str">
        <f t="shared" si="27"/>
        <v>Holl 5 Gallon05</v>
      </c>
    </row>
    <row r="1780" spans="1:7" x14ac:dyDescent="0.25">
      <c r="A1780" s="16" t="s">
        <v>4123</v>
      </c>
      <c r="B1780" s="17" t="s">
        <v>4125</v>
      </c>
      <c r="C1780" s="18">
        <v>5</v>
      </c>
      <c r="D1780" s="19">
        <v>46.5</v>
      </c>
      <c r="E1780" s="20" t="s">
        <v>17</v>
      </c>
      <c r="F1780">
        <v>1596</v>
      </c>
      <c r="G1780" t="str">
        <f t="shared" si="27"/>
        <v>Holl 5 Gallon05</v>
      </c>
    </row>
    <row r="1781" spans="1:7" x14ac:dyDescent="0.25">
      <c r="A1781" s="16" t="s">
        <v>4123</v>
      </c>
      <c r="B1781" s="17" t="s">
        <v>4126</v>
      </c>
      <c r="C1781" s="18">
        <v>5</v>
      </c>
      <c r="D1781" s="19">
        <v>54.25</v>
      </c>
      <c r="E1781" s="20" t="s">
        <v>4127</v>
      </c>
      <c r="F1781">
        <v>1597</v>
      </c>
      <c r="G1781" t="str">
        <f t="shared" si="27"/>
        <v>Holl 5 Gallon05</v>
      </c>
    </row>
    <row r="1782" spans="1:7" x14ac:dyDescent="0.25">
      <c r="A1782" s="16" t="s">
        <v>4123</v>
      </c>
      <c r="B1782" s="17" t="s">
        <v>4128</v>
      </c>
      <c r="C1782" s="18">
        <v>5</v>
      </c>
      <c r="D1782" s="19">
        <v>62</v>
      </c>
      <c r="E1782" s="20" t="s">
        <v>17</v>
      </c>
      <c r="F1782">
        <v>1598</v>
      </c>
      <c r="G1782" t="str">
        <f t="shared" si="27"/>
        <v>Holl 5 Gallon05</v>
      </c>
    </row>
    <row r="1783" spans="1:7" x14ac:dyDescent="0.25">
      <c r="A1783" s="16" t="s">
        <v>4123</v>
      </c>
      <c r="B1783" s="17" t="s">
        <v>4129</v>
      </c>
      <c r="C1783" s="18">
        <v>5</v>
      </c>
      <c r="D1783" s="19">
        <v>68.25</v>
      </c>
      <c r="E1783" s="20" t="s">
        <v>17</v>
      </c>
      <c r="F1783">
        <v>1599</v>
      </c>
      <c r="G1783" t="str">
        <f t="shared" si="27"/>
        <v>Holl 5 Gallon05</v>
      </c>
    </row>
    <row r="1784" spans="1:7" x14ac:dyDescent="0.25">
      <c r="A1784" s="16" t="s">
        <v>4130</v>
      </c>
      <c r="B1784" s="17" t="s">
        <v>4131</v>
      </c>
      <c r="C1784" s="18">
        <v>1</v>
      </c>
      <c r="D1784" s="19">
        <v>14</v>
      </c>
      <c r="E1784" s="20" t="s">
        <v>4132</v>
      </c>
      <c r="F1784">
        <v>321</v>
      </c>
      <c r="G1784" t="str">
        <f t="shared" si="27"/>
        <v>Holl Perennial 1g01</v>
      </c>
    </row>
    <row r="1785" spans="1:7" x14ac:dyDescent="0.25">
      <c r="A1785" s="16" t="s">
        <v>4130</v>
      </c>
      <c r="B1785" s="17" t="s">
        <v>4133</v>
      </c>
      <c r="C1785" s="18">
        <v>1</v>
      </c>
      <c r="D1785" s="19">
        <v>15.5</v>
      </c>
      <c r="E1785" s="20" t="s">
        <v>17</v>
      </c>
      <c r="F1785">
        <v>322</v>
      </c>
      <c r="G1785" t="str">
        <f t="shared" si="27"/>
        <v>Holl Perennial 1g01</v>
      </c>
    </row>
    <row r="1786" spans="1:7" x14ac:dyDescent="0.25">
      <c r="A1786" s="16" t="s">
        <v>4130</v>
      </c>
      <c r="B1786" s="17" t="s">
        <v>4134</v>
      </c>
      <c r="C1786" s="18">
        <v>1</v>
      </c>
      <c r="D1786" s="19">
        <v>17.5</v>
      </c>
      <c r="E1786" s="20" t="s">
        <v>17</v>
      </c>
      <c r="F1786">
        <v>323</v>
      </c>
      <c r="G1786" t="str">
        <f t="shared" si="27"/>
        <v>Holl Perennial 1g01</v>
      </c>
    </row>
    <row r="1787" spans="1:7" x14ac:dyDescent="0.25">
      <c r="A1787" s="16" t="s">
        <v>4130</v>
      </c>
      <c r="B1787" s="17" t="s">
        <v>4135</v>
      </c>
      <c r="C1787" s="18">
        <v>1</v>
      </c>
      <c r="D1787" s="19">
        <v>15.5</v>
      </c>
      <c r="E1787" s="20" t="s">
        <v>17</v>
      </c>
      <c r="F1787">
        <v>324</v>
      </c>
      <c r="G1787" t="str">
        <f t="shared" si="27"/>
        <v>Holl Perennial 1g01</v>
      </c>
    </row>
    <row r="1788" spans="1:7" x14ac:dyDescent="0.25">
      <c r="A1788" s="16" t="s">
        <v>4136</v>
      </c>
      <c r="B1788" s="17" t="s">
        <v>4137</v>
      </c>
      <c r="C1788" s="18">
        <v>1</v>
      </c>
      <c r="D1788" s="19">
        <v>23.25</v>
      </c>
      <c r="E1788" s="20" t="s">
        <v>17</v>
      </c>
      <c r="F1788">
        <v>325</v>
      </c>
      <c r="G1788" t="str">
        <f t="shared" si="27"/>
        <v>Holl Special Order01</v>
      </c>
    </row>
    <row r="1789" spans="1:7" x14ac:dyDescent="0.25">
      <c r="A1789" s="16" t="s">
        <v>4136</v>
      </c>
      <c r="B1789" s="17" t="s">
        <v>4138</v>
      </c>
      <c r="C1789" s="18">
        <v>5</v>
      </c>
      <c r="D1789" s="19">
        <v>92.75</v>
      </c>
      <c r="E1789" s="20" t="s">
        <v>17</v>
      </c>
      <c r="F1789">
        <v>1600</v>
      </c>
      <c r="G1789" t="str">
        <f t="shared" si="27"/>
        <v>Holl Special Order05</v>
      </c>
    </row>
    <row r="1790" spans="1:7" x14ac:dyDescent="0.25">
      <c r="A1790" s="16" t="s">
        <v>4136</v>
      </c>
      <c r="B1790" s="17" t="s">
        <v>4139</v>
      </c>
      <c r="C1790" s="18">
        <v>15</v>
      </c>
      <c r="D1790" s="19">
        <v>425</v>
      </c>
      <c r="E1790" s="20" t="s">
        <v>17</v>
      </c>
      <c r="F1790">
        <v>2610</v>
      </c>
      <c r="G1790" t="str">
        <f t="shared" si="27"/>
        <v>Holl Special Order015</v>
      </c>
    </row>
    <row r="1791" spans="1:7" x14ac:dyDescent="0.25">
      <c r="A1791" s="16" t="s">
        <v>4136</v>
      </c>
      <c r="B1791" s="17" t="s">
        <v>4140</v>
      </c>
      <c r="C1791" s="18">
        <v>24</v>
      </c>
      <c r="D1791" s="19">
        <v>502.5</v>
      </c>
      <c r="E1791" s="20" t="s">
        <v>17</v>
      </c>
      <c r="F1791">
        <v>2943</v>
      </c>
      <c r="G1791" t="str">
        <f t="shared" si="27"/>
        <v>Holl Special Order024</v>
      </c>
    </row>
    <row r="1792" spans="1:7" x14ac:dyDescent="0.25">
      <c r="A1792" s="16" t="s">
        <v>4136</v>
      </c>
      <c r="B1792" s="17" t="s">
        <v>4141</v>
      </c>
      <c r="C1792" s="18">
        <v>24</v>
      </c>
      <c r="D1792" s="19">
        <v>502.5</v>
      </c>
      <c r="E1792" s="20" t="s">
        <v>17</v>
      </c>
      <c r="F1792">
        <v>2944</v>
      </c>
      <c r="G1792" t="str">
        <f t="shared" si="27"/>
        <v>Holl Special Order024</v>
      </c>
    </row>
    <row r="1793" spans="1:7" x14ac:dyDescent="0.25">
      <c r="A1793" s="16" t="s">
        <v>4142</v>
      </c>
      <c r="B1793" s="17" t="s">
        <v>4143</v>
      </c>
      <c r="C1793" s="18">
        <v>15</v>
      </c>
      <c r="D1793" s="19">
        <v>154.5</v>
      </c>
      <c r="E1793" s="20" t="s">
        <v>4144</v>
      </c>
      <c r="F1793">
        <v>2611</v>
      </c>
      <c r="G1793" t="str">
        <f t="shared" si="27"/>
        <v>Hollandia 15 Gallon015</v>
      </c>
    </row>
    <row r="1794" spans="1:7" x14ac:dyDescent="0.25">
      <c r="A1794" s="16" t="s">
        <v>4142</v>
      </c>
      <c r="B1794" s="17" t="s">
        <v>4145</v>
      </c>
      <c r="C1794" s="18">
        <v>15</v>
      </c>
      <c r="D1794" s="19">
        <v>154.5</v>
      </c>
      <c r="E1794" s="20" t="s">
        <v>4146</v>
      </c>
      <c r="F1794">
        <v>2612</v>
      </c>
      <c r="G1794" t="str">
        <f t="shared" si="27"/>
        <v>Hollandia 15 Gallon015</v>
      </c>
    </row>
    <row r="1795" spans="1:7" x14ac:dyDescent="0.25">
      <c r="A1795" s="16" t="s">
        <v>4147</v>
      </c>
      <c r="B1795" s="17" t="s">
        <v>4148</v>
      </c>
      <c r="C1795" s="18">
        <v>1</v>
      </c>
      <c r="D1795" s="19">
        <v>19.5</v>
      </c>
      <c r="E1795" s="20" t="s">
        <v>17</v>
      </c>
      <c r="F1795">
        <v>326</v>
      </c>
      <c r="G1795" t="str">
        <f t="shared" ref="G1795:G1858" si="28">A1795&amp;0&amp;C1795</f>
        <v>Hollandia Perennial 1g01</v>
      </c>
    </row>
    <row r="1796" spans="1:7" x14ac:dyDescent="0.25">
      <c r="A1796" s="16" t="s">
        <v>4149</v>
      </c>
      <c r="B1796" s="17" t="s">
        <v>4150</v>
      </c>
      <c r="C1796" s="18">
        <v>5</v>
      </c>
      <c r="D1796" s="19">
        <v>58</v>
      </c>
      <c r="E1796" s="20" t="s">
        <v>17</v>
      </c>
      <c r="F1796">
        <v>1601</v>
      </c>
      <c r="G1796" t="str">
        <f t="shared" si="28"/>
        <v>Hollandia Special Order05</v>
      </c>
    </row>
    <row r="1797" spans="1:7" x14ac:dyDescent="0.25">
      <c r="A1797" s="16" t="s">
        <v>4151</v>
      </c>
      <c r="B1797" s="17" t="s">
        <v>4152</v>
      </c>
      <c r="C1797" s="18">
        <v>2</v>
      </c>
      <c r="D1797" s="19">
        <v>20.5</v>
      </c>
      <c r="E1797" s="20" t="s">
        <v>4153</v>
      </c>
      <c r="F1797">
        <v>794</v>
      </c>
      <c r="G1797" t="str">
        <f t="shared" si="28"/>
        <v>Hosta 'Francee'02</v>
      </c>
    </row>
    <row r="1798" spans="1:7" x14ac:dyDescent="0.25">
      <c r="A1798" s="16" t="s">
        <v>4154</v>
      </c>
      <c r="B1798" s="17" t="s">
        <v>4155</v>
      </c>
      <c r="C1798" s="18">
        <v>2</v>
      </c>
      <c r="D1798" s="19">
        <v>20.5</v>
      </c>
      <c r="E1798" s="20" t="s">
        <v>4156</v>
      </c>
      <c r="F1798">
        <v>795</v>
      </c>
      <c r="G1798" t="str">
        <f t="shared" si="28"/>
        <v>Hosta 'Patriot'02</v>
      </c>
    </row>
    <row r="1799" spans="1:7" x14ac:dyDescent="0.25">
      <c r="A1799" s="16" t="s">
        <v>4154</v>
      </c>
      <c r="B1799" s="17" t="s">
        <v>4157</v>
      </c>
      <c r="C1799" s="18">
        <v>3</v>
      </c>
      <c r="D1799" s="19">
        <v>21.5</v>
      </c>
      <c r="E1799" s="20" t="s">
        <v>4158</v>
      </c>
      <c r="F1799">
        <v>1028</v>
      </c>
      <c r="G1799" t="str">
        <f t="shared" si="28"/>
        <v>Hosta 'Patriot'03</v>
      </c>
    </row>
    <row r="1800" spans="1:7" x14ac:dyDescent="0.25">
      <c r="A1800" s="16" t="s">
        <v>4159</v>
      </c>
      <c r="B1800" s="17" t="s">
        <v>4160</v>
      </c>
      <c r="C1800" s="18">
        <v>1</v>
      </c>
      <c r="D1800" s="19">
        <v>17.25</v>
      </c>
      <c r="E1800" s="20" t="s">
        <v>17</v>
      </c>
      <c r="F1800">
        <v>327</v>
      </c>
      <c r="G1800" t="str">
        <f t="shared" si="28"/>
        <v>HOUSE PLANT01</v>
      </c>
    </row>
    <row r="1801" spans="1:7" x14ac:dyDescent="0.25">
      <c r="A1801" s="16" t="s">
        <v>4159</v>
      </c>
      <c r="B1801" s="17" t="s">
        <v>4161</v>
      </c>
      <c r="C1801" s="18">
        <v>1</v>
      </c>
      <c r="D1801" s="19">
        <v>32.5</v>
      </c>
      <c r="E1801" s="20" t="s">
        <v>17</v>
      </c>
      <c r="F1801">
        <v>328</v>
      </c>
      <c r="G1801" t="str">
        <f t="shared" si="28"/>
        <v>HOUSE PLANT01</v>
      </c>
    </row>
    <row r="1802" spans="1:7" x14ac:dyDescent="0.25">
      <c r="A1802" s="16" t="s">
        <v>4159</v>
      </c>
      <c r="B1802" s="17" t="s">
        <v>4162</v>
      </c>
      <c r="C1802" s="18">
        <v>1</v>
      </c>
      <c r="D1802" s="19">
        <v>4.75</v>
      </c>
      <c r="E1802" s="20" t="s">
        <v>17</v>
      </c>
      <c r="F1802">
        <v>329</v>
      </c>
      <c r="G1802" t="str">
        <f t="shared" si="28"/>
        <v>HOUSE PLANT01</v>
      </c>
    </row>
    <row r="1803" spans="1:7" x14ac:dyDescent="0.25">
      <c r="A1803" s="16" t="s">
        <v>4163</v>
      </c>
      <c r="B1803" s="17" t="s">
        <v>4164</v>
      </c>
      <c r="C1803" s="18">
        <v>1</v>
      </c>
      <c r="D1803" s="19">
        <v>6.25</v>
      </c>
      <c r="E1803" s="20" t="s">
        <v>17</v>
      </c>
      <c r="F1803">
        <v>330</v>
      </c>
      <c r="G1803" t="str">
        <f t="shared" si="28"/>
        <v>House Plant01</v>
      </c>
    </row>
    <row r="1804" spans="1:7" x14ac:dyDescent="0.25">
      <c r="A1804" s="16" t="s">
        <v>4163</v>
      </c>
      <c r="B1804" s="17" t="s">
        <v>4165</v>
      </c>
      <c r="C1804" s="18">
        <v>1</v>
      </c>
      <c r="D1804" s="19">
        <v>34.25</v>
      </c>
      <c r="E1804" s="20" t="s">
        <v>17</v>
      </c>
      <c r="F1804">
        <v>331</v>
      </c>
      <c r="G1804" t="str">
        <f t="shared" si="28"/>
        <v>House Plant01</v>
      </c>
    </row>
    <row r="1805" spans="1:7" x14ac:dyDescent="0.25">
      <c r="A1805" s="16" t="s">
        <v>4163</v>
      </c>
      <c r="B1805" s="17" t="s">
        <v>4166</v>
      </c>
      <c r="C1805" s="18">
        <v>1</v>
      </c>
      <c r="D1805" s="19">
        <v>46.5</v>
      </c>
      <c r="E1805" s="20" t="s">
        <v>17</v>
      </c>
      <c r="F1805">
        <v>332</v>
      </c>
      <c r="G1805" t="str">
        <f t="shared" si="28"/>
        <v>House Plant01</v>
      </c>
    </row>
    <row r="1806" spans="1:7" x14ac:dyDescent="0.25">
      <c r="A1806" s="16" t="s">
        <v>4163</v>
      </c>
      <c r="B1806" s="17" t="s">
        <v>4167</v>
      </c>
      <c r="C1806" s="18">
        <v>1</v>
      </c>
      <c r="D1806" s="19">
        <v>14</v>
      </c>
      <c r="E1806" s="20" t="s">
        <v>17</v>
      </c>
      <c r="F1806">
        <v>333</v>
      </c>
      <c r="G1806" t="str">
        <f t="shared" si="28"/>
        <v>House Plant01</v>
      </c>
    </row>
    <row r="1807" spans="1:7" x14ac:dyDescent="0.25">
      <c r="A1807" s="16" t="s">
        <v>4163</v>
      </c>
      <c r="B1807" s="17" t="s">
        <v>4168</v>
      </c>
      <c r="C1807" s="18">
        <v>1</v>
      </c>
      <c r="D1807" s="19">
        <v>28</v>
      </c>
      <c r="E1807" s="20" t="s">
        <v>17</v>
      </c>
      <c r="F1807">
        <v>334</v>
      </c>
      <c r="G1807" t="str">
        <f t="shared" si="28"/>
        <v>House Plant01</v>
      </c>
    </row>
    <row r="1808" spans="1:7" x14ac:dyDescent="0.25">
      <c r="A1808" s="16" t="s">
        <v>4163</v>
      </c>
      <c r="B1808" s="17" t="s">
        <v>4169</v>
      </c>
      <c r="C1808" s="18">
        <v>1</v>
      </c>
      <c r="D1808" s="19">
        <v>38.75</v>
      </c>
      <c r="E1808" s="20" t="s">
        <v>17</v>
      </c>
      <c r="F1808">
        <v>335</v>
      </c>
      <c r="G1808" t="str">
        <f t="shared" si="28"/>
        <v>House Plant01</v>
      </c>
    </row>
    <row r="1809" spans="1:7" x14ac:dyDescent="0.25">
      <c r="A1809" s="16" t="s">
        <v>4170</v>
      </c>
      <c r="B1809" s="17" t="s">
        <v>4171</v>
      </c>
      <c r="C1809" s="18">
        <v>2</v>
      </c>
      <c r="D1809" s="19">
        <v>18.75</v>
      </c>
      <c r="E1809" s="20" t="s">
        <v>17</v>
      </c>
      <c r="F1809">
        <v>796</v>
      </c>
      <c r="G1809" t="str">
        <f t="shared" si="28"/>
        <v>HOUSE PLANTS02</v>
      </c>
    </row>
    <row r="1810" spans="1:7" x14ac:dyDescent="0.25">
      <c r="A1810" s="16" t="s">
        <v>4170</v>
      </c>
      <c r="B1810" s="17" t="s">
        <v>4172</v>
      </c>
      <c r="C1810" s="18">
        <v>3</v>
      </c>
      <c r="D1810" s="19">
        <v>31</v>
      </c>
      <c r="E1810" s="20" t="s">
        <v>17</v>
      </c>
      <c r="F1810">
        <v>1029</v>
      </c>
      <c r="G1810" t="str">
        <f t="shared" si="28"/>
        <v>HOUSE PLANTS03</v>
      </c>
    </row>
    <row r="1811" spans="1:7" x14ac:dyDescent="0.25">
      <c r="A1811" s="16" t="s">
        <v>4170</v>
      </c>
      <c r="B1811" s="17" t="s">
        <v>4173</v>
      </c>
      <c r="C1811" s="18">
        <v>5</v>
      </c>
      <c r="D1811" s="19">
        <v>42</v>
      </c>
      <c r="E1811" s="20" t="s">
        <v>17</v>
      </c>
      <c r="F1811">
        <v>1602</v>
      </c>
      <c r="G1811" t="str">
        <f t="shared" si="28"/>
        <v>HOUSE PLANTS05</v>
      </c>
    </row>
    <row r="1812" spans="1:7" x14ac:dyDescent="0.25">
      <c r="A1812" s="16" t="s">
        <v>4174</v>
      </c>
      <c r="B1812" s="17" t="s">
        <v>4175</v>
      </c>
      <c r="C1812" s="18">
        <v>3</v>
      </c>
      <c r="D1812" s="19">
        <v>30.25</v>
      </c>
      <c r="E1812" s="20" t="s">
        <v>4176</v>
      </c>
      <c r="F1812">
        <v>1030</v>
      </c>
      <c r="G1812" t="str">
        <f t="shared" si="28"/>
        <v>Hydrangea arb Incrediball03</v>
      </c>
    </row>
    <row r="1813" spans="1:7" x14ac:dyDescent="0.25">
      <c r="A1813" s="16" t="s">
        <v>4174</v>
      </c>
      <c r="B1813" s="17" t="s">
        <v>4177</v>
      </c>
      <c r="C1813" s="18">
        <v>5</v>
      </c>
      <c r="D1813" s="19">
        <v>34.25</v>
      </c>
      <c r="E1813" s="20" t="s">
        <v>4178</v>
      </c>
      <c r="F1813">
        <v>1603</v>
      </c>
      <c r="G1813" t="str">
        <f t="shared" si="28"/>
        <v>Hydrangea arb Incrediball05</v>
      </c>
    </row>
    <row r="1814" spans="1:7" x14ac:dyDescent="0.25">
      <c r="A1814" s="16" t="s">
        <v>4179</v>
      </c>
      <c r="B1814" s="17" t="s">
        <v>4180</v>
      </c>
      <c r="C1814" s="18">
        <v>1</v>
      </c>
      <c r="D1814" s="19">
        <v>13.75</v>
      </c>
      <c r="E1814" s="20" t="s">
        <v>17</v>
      </c>
      <c r="F1814">
        <v>336</v>
      </c>
      <c r="G1814" t="str">
        <f t="shared" si="28"/>
        <v>Hydrangea 'Bloom Struck'01</v>
      </c>
    </row>
    <row r="1815" spans="1:7" x14ac:dyDescent="0.25">
      <c r="A1815" s="16" t="s">
        <v>4179</v>
      </c>
      <c r="B1815" s="17" t="s">
        <v>4181</v>
      </c>
      <c r="C1815" s="18">
        <v>3</v>
      </c>
      <c r="D1815" s="19">
        <v>30.25</v>
      </c>
      <c r="E1815" s="20" t="s">
        <v>4182</v>
      </c>
      <c r="F1815">
        <v>1031</v>
      </c>
      <c r="G1815" t="str">
        <f t="shared" si="28"/>
        <v>Hydrangea 'Bloom Struck'03</v>
      </c>
    </row>
    <row r="1816" spans="1:7" x14ac:dyDescent="0.25">
      <c r="A1816" s="16" t="s">
        <v>4183</v>
      </c>
      <c r="B1816" s="17" t="s">
        <v>4184</v>
      </c>
      <c r="C1816" s="18">
        <v>8</v>
      </c>
      <c r="D1816" s="19">
        <v>23.25</v>
      </c>
      <c r="E1816" s="20" t="s">
        <v>4185</v>
      </c>
      <c r="F1816">
        <v>2345</v>
      </c>
      <c r="G1816" t="str">
        <f t="shared" si="28"/>
        <v>Hydrangea 'Bloom Struck' 8"08</v>
      </c>
    </row>
    <row r="1817" spans="1:7" x14ac:dyDescent="0.25">
      <c r="A1817" s="16" t="s">
        <v>4186</v>
      </c>
      <c r="B1817" s="17" t="s">
        <v>4187</v>
      </c>
      <c r="C1817" s="18">
        <v>1</v>
      </c>
      <c r="D1817" s="19">
        <v>13.75</v>
      </c>
      <c r="E1817" s="20" t="s">
        <v>17</v>
      </c>
      <c r="F1817">
        <v>337</v>
      </c>
      <c r="G1817" t="str">
        <f t="shared" si="28"/>
        <v>Hydrangea 'Blushing Bride'01</v>
      </c>
    </row>
    <row r="1818" spans="1:7" x14ac:dyDescent="0.25">
      <c r="A1818" s="16" t="s">
        <v>4186</v>
      </c>
      <c r="B1818" s="17" t="s">
        <v>4188</v>
      </c>
      <c r="C1818" s="18">
        <v>3</v>
      </c>
      <c r="D1818" s="19">
        <v>30.25</v>
      </c>
      <c r="E1818" s="20" t="s">
        <v>4189</v>
      </c>
      <c r="F1818">
        <v>1032</v>
      </c>
      <c r="G1818" t="str">
        <f t="shared" si="28"/>
        <v>Hydrangea 'Blushing Bride'03</v>
      </c>
    </row>
    <row r="1819" spans="1:7" x14ac:dyDescent="0.25">
      <c r="A1819" s="16" t="s">
        <v>4190</v>
      </c>
      <c r="B1819" s="17" t="s">
        <v>4191</v>
      </c>
      <c r="C1819" s="18">
        <v>8</v>
      </c>
      <c r="D1819" s="19">
        <v>23.25</v>
      </c>
      <c r="E1819" s="20" t="s">
        <v>4192</v>
      </c>
      <c r="F1819">
        <v>2346</v>
      </c>
      <c r="G1819" t="str">
        <f t="shared" si="28"/>
        <v>Hydrangea 'Blushing Bride' 8"08</v>
      </c>
    </row>
    <row r="1820" spans="1:7" x14ac:dyDescent="0.25">
      <c r="A1820" s="16" t="s">
        <v>4193</v>
      </c>
      <c r="B1820" s="17" t="s">
        <v>4194</v>
      </c>
      <c r="C1820" s="18">
        <v>1</v>
      </c>
      <c r="D1820" s="19">
        <v>13.75</v>
      </c>
      <c r="E1820" s="20" t="s">
        <v>17</v>
      </c>
      <c r="F1820">
        <v>338</v>
      </c>
      <c r="G1820" t="str">
        <f t="shared" si="28"/>
        <v>Hydrangea 'Endless Summer'01</v>
      </c>
    </row>
    <row r="1821" spans="1:7" x14ac:dyDescent="0.25">
      <c r="A1821" s="16" t="s">
        <v>4193</v>
      </c>
      <c r="B1821" s="17" t="s">
        <v>4195</v>
      </c>
      <c r="C1821" s="18">
        <v>3</v>
      </c>
      <c r="D1821" s="19">
        <v>30.25</v>
      </c>
      <c r="E1821" s="20" t="s">
        <v>4196</v>
      </c>
      <c r="F1821">
        <v>1033</v>
      </c>
      <c r="G1821" t="str">
        <f t="shared" si="28"/>
        <v>Hydrangea 'Endless Summer'03</v>
      </c>
    </row>
    <row r="1822" spans="1:7" x14ac:dyDescent="0.25">
      <c r="A1822" s="16" t="s">
        <v>4197</v>
      </c>
      <c r="B1822" s="17" t="s">
        <v>4198</v>
      </c>
      <c r="C1822" s="18">
        <v>8</v>
      </c>
      <c r="D1822" s="19">
        <v>23.25</v>
      </c>
      <c r="E1822" s="20" t="s">
        <v>4199</v>
      </c>
      <c r="F1822">
        <v>2347</v>
      </c>
      <c r="G1822" t="str">
        <f t="shared" si="28"/>
        <v>Hydrangea 'Endless Summer' 8"08</v>
      </c>
    </row>
    <row r="1823" spans="1:7" x14ac:dyDescent="0.25">
      <c r="A1823" s="16" t="s">
        <v>4200</v>
      </c>
      <c r="B1823" s="17" t="s">
        <v>4201</v>
      </c>
      <c r="C1823" s="18">
        <v>5</v>
      </c>
      <c r="D1823" s="19">
        <v>24.75</v>
      </c>
      <c r="E1823" s="20" t="s">
        <v>4202</v>
      </c>
      <c r="F1823">
        <v>1604</v>
      </c>
      <c r="G1823" t="str">
        <f t="shared" si="28"/>
        <v>Hydrangea m. 'Merrits Supreme'05</v>
      </c>
    </row>
    <row r="1824" spans="1:7" x14ac:dyDescent="0.25">
      <c r="A1824" s="16" t="s">
        <v>4203</v>
      </c>
      <c r="B1824" s="17" t="s">
        <v>4204</v>
      </c>
      <c r="C1824" s="18">
        <v>3</v>
      </c>
      <c r="D1824" s="19">
        <v>30.25</v>
      </c>
      <c r="E1824" s="20" t="s">
        <v>17</v>
      </c>
      <c r="F1824">
        <v>1034</v>
      </c>
      <c r="G1824" t="str">
        <f t="shared" si="28"/>
        <v>Hydrangea mac. Eclipse FE03</v>
      </c>
    </row>
    <row r="1825" spans="1:7" x14ac:dyDescent="0.25">
      <c r="A1825" s="16" t="s">
        <v>4205</v>
      </c>
      <c r="B1825" s="17" t="s">
        <v>4206</v>
      </c>
      <c r="C1825" s="18">
        <v>1</v>
      </c>
      <c r="D1825" s="19">
        <v>9</v>
      </c>
      <c r="E1825" s="20" t="s">
        <v>4207</v>
      </c>
      <c r="F1825">
        <v>339</v>
      </c>
      <c r="G1825" t="str">
        <f t="shared" si="28"/>
        <v>Hydrangea mac. 'Glowing Embers01</v>
      </c>
    </row>
    <row r="1826" spans="1:7" x14ac:dyDescent="0.25">
      <c r="A1826" s="16" t="s">
        <v>4205</v>
      </c>
      <c r="B1826" s="17" t="s">
        <v>4208</v>
      </c>
      <c r="C1826" s="18">
        <v>5</v>
      </c>
      <c r="D1826" s="19">
        <v>24.75</v>
      </c>
      <c r="E1826" s="20" t="s">
        <v>4209</v>
      </c>
      <c r="F1826">
        <v>1605</v>
      </c>
      <c r="G1826" t="str">
        <f t="shared" si="28"/>
        <v>Hydrangea mac. 'Glowing Embers05</v>
      </c>
    </row>
    <row r="1827" spans="1:7" x14ac:dyDescent="0.25">
      <c r="A1827" s="16" t="s">
        <v>4210</v>
      </c>
      <c r="B1827" s="17" t="s">
        <v>4211</v>
      </c>
      <c r="C1827" s="18">
        <v>1</v>
      </c>
      <c r="D1827" s="19">
        <v>9</v>
      </c>
      <c r="E1827" s="20" t="s">
        <v>4212</v>
      </c>
      <c r="F1827">
        <v>340</v>
      </c>
      <c r="G1827" t="str">
        <f t="shared" si="28"/>
        <v>Hydrangea mac.'Nikko Blue'01</v>
      </c>
    </row>
    <row r="1828" spans="1:7" x14ac:dyDescent="0.25">
      <c r="A1828" s="16" t="s">
        <v>4210</v>
      </c>
      <c r="B1828" s="17" t="s">
        <v>4213</v>
      </c>
      <c r="C1828" s="18">
        <v>5</v>
      </c>
      <c r="D1828" s="19">
        <v>24.75</v>
      </c>
      <c r="E1828" s="20" t="s">
        <v>4214</v>
      </c>
      <c r="F1828">
        <v>1606</v>
      </c>
      <c r="G1828" t="str">
        <f t="shared" si="28"/>
        <v>Hydrangea mac.'Nikko Blue'05</v>
      </c>
    </row>
    <row r="1829" spans="1:7" x14ac:dyDescent="0.25">
      <c r="A1829" s="16" t="s">
        <v>4215</v>
      </c>
      <c r="B1829" s="17" t="s">
        <v>4216</v>
      </c>
      <c r="C1829" s="18">
        <v>3</v>
      </c>
      <c r="D1829" s="19">
        <v>28.75</v>
      </c>
      <c r="E1829" s="20" t="s">
        <v>4217</v>
      </c>
      <c r="F1829">
        <v>1035</v>
      </c>
      <c r="G1829" t="str">
        <f t="shared" si="28"/>
        <v>Hydrangea 'Miss Saori'03</v>
      </c>
    </row>
    <row r="1830" spans="1:7" x14ac:dyDescent="0.25">
      <c r="A1830" s="16" t="s">
        <v>4218</v>
      </c>
      <c r="B1830" s="17" t="s">
        <v>4219</v>
      </c>
      <c r="C1830" s="18">
        <v>3</v>
      </c>
      <c r="D1830" s="19">
        <v>30.25</v>
      </c>
      <c r="E1830" s="20" t="s">
        <v>4220</v>
      </c>
      <c r="F1830">
        <v>1036</v>
      </c>
      <c r="G1830" t="str">
        <f t="shared" si="28"/>
        <v>Hydrangea p Limelight Prime03</v>
      </c>
    </row>
    <row r="1831" spans="1:7" x14ac:dyDescent="0.25">
      <c r="A1831" s="16" t="s">
        <v>4218</v>
      </c>
      <c r="B1831" s="17" t="s">
        <v>4221</v>
      </c>
      <c r="C1831" s="18">
        <v>5</v>
      </c>
      <c r="D1831" s="19">
        <v>33</v>
      </c>
      <c r="E1831" s="20" t="s">
        <v>4222</v>
      </c>
      <c r="F1831">
        <v>1607</v>
      </c>
      <c r="G1831" t="str">
        <f t="shared" si="28"/>
        <v>Hydrangea p Limelight Prime05</v>
      </c>
    </row>
    <row r="1832" spans="1:7" x14ac:dyDescent="0.25">
      <c r="A1832" s="16" t="s">
        <v>4223</v>
      </c>
      <c r="B1832" s="17" t="s">
        <v>4224</v>
      </c>
      <c r="C1832" s="18">
        <v>3</v>
      </c>
      <c r="D1832" s="19">
        <v>30.25</v>
      </c>
      <c r="E1832" s="20" t="s">
        <v>17</v>
      </c>
      <c r="F1832">
        <v>1037</v>
      </c>
      <c r="G1832" t="str">
        <f t="shared" si="28"/>
        <v>Hydrangea p. Berry White FE03</v>
      </c>
    </row>
    <row r="1833" spans="1:7" x14ac:dyDescent="0.25">
      <c r="A1833" s="16" t="s">
        <v>4225</v>
      </c>
      <c r="B1833" s="17" t="s">
        <v>4226</v>
      </c>
      <c r="C1833" s="18">
        <v>3</v>
      </c>
      <c r="D1833" s="19">
        <v>30.25</v>
      </c>
      <c r="E1833" s="20" t="s">
        <v>17</v>
      </c>
      <c r="F1833">
        <v>1038</v>
      </c>
      <c r="G1833" t="str">
        <f t="shared" si="28"/>
        <v>Hydrangea p. Little Hottie FE03</v>
      </c>
    </row>
    <row r="1834" spans="1:7" x14ac:dyDescent="0.25">
      <c r="A1834" s="16" t="s">
        <v>4227</v>
      </c>
      <c r="B1834" s="17" t="s">
        <v>4228</v>
      </c>
      <c r="C1834" s="18">
        <v>3</v>
      </c>
      <c r="D1834" s="19">
        <v>30.25</v>
      </c>
      <c r="E1834" s="20" t="s">
        <v>4229</v>
      </c>
      <c r="F1834">
        <v>1039</v>
      </c>
      <c r="G1834" t="str">
        <f t="shared" si="28"/>
        <v>Hydrangea p. Little Lime Punch03</v>
      </c>
    </row>
    <row r="1835" spans="1:7" x14ac:dyDescent="0.25">
      <c r="A1835" s="16" t="s">
        <v>4227</v>
      </c>
      <c r="B1835" s="17" t="s">
        <v>4230</v>
      </c>
      <c r="C1835" s="18">
        <v>5</v>
      </c>
      <c r="D1835" s="19">
        <v>33</v>
      </c>
      <c r="E1835" s="20" t="s">
        <v>4231</v>
      </c>
      <c r="F1835">
        <v>1608</v>
      </c>
      <c r="G1835" t="str">
        <f t="shared" si="28"/>
        <v>Hydrangea p. Little Lime Punch05</v>
      </c>
    </row>
    <row r="1836" spans="1:7" x14ac:dyDescent="0.25">
      <c r="A1836" s="16" t="s">
        <v>4232</v>
      </c>
      <c r="B1836" s="17" t="s">
        <v>4233</v>
      </c>
      <c r="C1836" s="18">
        <v>3</v>
      </c>
      <c r="D1836" s="19">
        <v>30.25</v>
      </c>
      <c r="E1836" s="20" t="s">
        <v>4234</v>
      </c>
      <c r="F1836">
        <v>1040</v>
      </c>
      <c r="G1836" t="str">
        <f t="shared" si="28"/>
        <v>Hydrangea 'Pop Star'03</v>
      </c>
    </row>
    <row r="1837" spans="1:7" x14ac:dyDescent="0.25">
      <c r="A1837" s="16" t="s">
        <v>4235</v>
      </c>
      <c r="B1837" s="17" t="s">
        <v>4236</v>
      </c>
      <c r="C1837" s="18">
        <v>8</v>
      </c>
      <c r="D1837" s="19">
        <v>23.25</v>
      </c>
      <c r="E1837" s="20" t="s">
        <v>4237</v>
      </c>
      <c r="F1837">
        <v>2348</v>
      </c>
      <c r="G1837" t="str">
        <f t="shared" si="28"/>
        <v>Hydrangea 'Pop Star' 8"08</v>
      </c>
    </row>
    <row r="1838" spans="1:7" x14ac:dyDescent="0.25">
      <c r="A1838" s="16" t="s">
        <v>4238</v>
      </c>
      <c r="B1838" s="17" t="s">
        <v>4239</v>
      </c>
      <c r="C1838" s="18">
        <v>3</v>
      </c>
      <c r="D1838" s="19">
        <v>30.25</v>
      </c>
      <c r="E1838" s="20" t="s">
        <v>4240</v>
      </c>
      <c r="F1838">
        <v>1041</v>
      </c>
      <c r="G1838" t="str">
        <f t="shared" si="28"/>
        <v>Hydrangea 'Pop Star Blue'03</v>
      </c>
    </row>
    <row r="1839" spans="1:7" x14ac:dyDescent="0.25">
      <c r="A1839" s="16" t="s">
        <v>4238</v>
      </c>
      <c r="B1839" s="17" t="s">
        <v>4241</v>
      </c>
      <c r="C1839" s="18">
        <v>8</v>
      </c>
      <c r="D1839" s="19">
        <v>23.25</v>
      </c>
      <c r="E1839" s="20" t="s">
        <v>4242</v>
      </c>
      <c r="F1839">
        <v>2349</v>
      </c>
      <c r="G1839" t="str">
        <f t="shared" si="28"/>
        <v>Hydrangea 'Pop Star Blue'08</v>
      </c>
    </row>
    <row r="1840" spans="1:7" x14ac:dyDescent="0.25">
      <c r="A1840" s="16" t="s">
        <v>4243</v>
      </c>
      <c r="B1840" s="17" t="s">
        <v>4244</v>
      </c>
      <c r="C1840" s="18">
        <v>3</v>
      </c>
      <c r="D1840" s="19">
        <v>30.25</v>
      </c>
      <c r="E1840" s="20" t="s">
        <v>4245</v>
      </c>
      <c r="F1840">
        <v>1042</v>
      </c>
      <c r="G1840" t="str">
        <f t="shared" si="28"/>
        <v>Hydrangea 'Pop Star Pink'03</v>
      </c>
    </row>
    <row r="1841" spans="1:7" x14ac:dyDescent="0.25">
      <c r="A1841" s="16" t="s">
        <v>4243</v>
      </c>
      <c r="B1841" s="17" t="s">
        <v>4246</v>
      </c>
      <c r="C1841" s="18">
        <v>8</v>
      </c>
      <c r="D1841" s="19">
        <v>23.25</v>
      </c>
      <c r="E1841" s="20" t="s">
        <v>4247</v>
      </c>
      <c r="F1841">
        <v>2350</v>
      </c>
      <c r="G1841" t="str">
        <f t="shared" si="28"/>
        <v>Hydrangea 'Pop Star Pink'08</v>
      </c>
    </row>
    <row r="1842" spans="1:7" x14ac:dyDescent="0.25">
      <c r="A1842" s="16" t="s">
        <v>4248</v>
      </c>
      <c r="B1842" s="17" t="s">
        <v>4249</v>
      </c>
      <c r="C1842" s="18">
        <v>1</v>
      </c>
      <c r="D1842" s="19">
        <v>9</v>
      </c>
      <c r="E1842" s="20" t="s">
        <v>4250</v>
      </c>
      <c r="F1842">
        <v>341</v>
      </c>
      <c r="G1842" t="str">
        <f t="shared" si="28"/>
        <v>Hydrangea 'Red Sensation'01</v>
      </c>
    </row>
    <row r="1843" spans="1:7" x14ac:dyDescent="0.25">
      <c r="A1843" s="16" t="s">
        <v>4248</v>
      </c>
      <c r="B1843" s="17" t="s">
        <v>4251</v>
      </c>
      <c r="C1843" s="18">
        <v>5</v>
      </c>
      <c r="D1843" s="19">
        <v>24.75</v>
      </c>
      <c r="E1843" s="20" t="s">
        <v>4252</v>
      </c>
      <c r="F1843">
        <v>1609</v>
      </c>
      <c r="G1843" t="str">
        <f t="shared" si="28"/>
        <v>Hydrangea 'Red Sensation'05</v>
      </c>
    </row>
    <row r="1844" spans="1:7" x14ac:dyDescent="0.25">
      <c r="A1844" s="16" t="s">
        <v>4253</v>
      </c>
      <c r="B1844" s="17" t="s">
        <v>4254</v>
      </c>
      <c r="C1844" s="18">
        <v>1</v>
      </c>
      <c r="D1844" s="19">
        <v>13.75</v>
      </c>
      <c r="E1844" s="20" t="s">
        <v>17</v>
      </c>
      <c r="F1844">
        <v>342</v>
      </c>
      <c r="G1844" t="str">
        <f t="shared" si="28"/>
        <v>Hydrangea 'Summer Crush'01</v>
      </c>
    </row>
    <row r="1845" spans="1:7" x14ac:dyDescent="0.25">
      <c r="A1845" s="16" t="s">
        <v>4253</v>
      </c>
      <c r="B1845" s="17" t="s">
        <v>4255</v>
      </c>
      <c r="C1845" s="18">
        <v>3</v>
      </c>
      <c r="D1845" s="19">
        <v>30.25</v>
      </c>
      <c r="E1845" s="20" t="s">
        <v>4256</v>
      </c>
      <c r="F1845">
        <v>1043</v>
      </c>
      <c r="G1845" t="str">
        <f t="shared" si="28"/>
        <v>Hydrangea 'Summer Crush'03</v>
      </c>
    </row>
    <row r="1846" spans="1:7" x14ac:dyDescent="0.25">
      <c r="A1846" s="16" t="s">
        <v>4257</v>
      </c>
      <c r="B1846" s="17" t="s">
        <v>4258</v>
      </c>
      <c r="C1846" s="18">
        <v>8</v>
      </c>
      <c r="D1846" s="19">
        <v>23.25</v>
      </c>
      <c r="E1846" s="20" t="s">
        <v>4259</v>
      </c>
      <c r="F1846">
        <v>2351</v>
      </c>
      <c r="G1846" t="str">
        <f t="shared" si="28"/>
        <v>Hydrangea 'Summer Crush' 8"08</v>
      </c>
    </row>
    <row r="1847" spans="1:7" x14ac:dyDescent="0.25">
      <c r="A1847" s="16" t="s">
        <v>4260</v>
      </c>
      <c r="B1847" s="17" t="s">
        <v>4261</v>
      </c>
      <c r="C1847" s="18">
        <v>1</v>
      </c>
      <c r="D1847" s="19">
        <v>13.75</v>
      </c>
      <c r="E1847" s="20" t="s">
        <v>17</v>
      </c>
      <c r="F1847">
        <v>343</v>
      </c>
      <c r="G1847" t="str">
        <f t="shared" si="28"/>
        <v>Hydrangea 'Twist and Shout'01</v>
      </c>
    </row>
    <row r="1848" spans="1:7" x14ac:dyDescent="0.25">
      <c r="A1848" s="16" t="s">
        <v>4260</v>
      </c>
      <c r="B1848" s="17" t="s">
        <v>4262</v>
      </c>
      <c r="C1848" s="18">
        <v>3</v>
      </c>
      <c r="D1848" s="19">
        <v>30.25</v>
      </c>
      <c r="E1848" s="20" t="s">
        <v>4263</v>
      </c>
      <c r="F1848">
        <v>1044</v>
      </c>
      <c r="G1848" t="str">
        <f t="shared" si="28"/>
        <v>Hydrangea 'Twist and Shout'03</v>
      </c>
    </row>
    <row r="1849" spans="1:7" x14ac:dyDescent="0.25">
      <c r="A1849" s="16" t="s">
        <v>4264</v>
      </c>
      <c r="B1849" s="17" t="s">
        <v>4265</v>
      </c>
      <c r="C1849" s="18">
        <v>8</v>
      </c>
      <c r="D1849" s="19">
        <v>23.25</v>
      </c>
      <c r="E1849" s="20" t="s">
        <v>4266</v>
      </c>
      <c r="F1849">
        <v>2352</v>
      </c>
      <c r="G1849" t="str">
        <f t="shared" si="28"/>
        <v>Hydrangea 'Twist and Shout' 8"08</v>
      </c>
    </row>
    <row r="1850" spans="1:7" x14ac:dyDescent="0.25">
      <c r="A1850" s="16" t="s">
        <v>4267</v>
      </c>
      <c r="B1850" s="17" t="s">
        <v>4268</v>
      </c>
      <c r="C1850" s="18">
        <v>1</v>
      </c>
      <c r="D1850" s="19">
        <v>7.25</v>
      </c>
      <c r="E1850" s="20" t="s">
        <v>4269</v>
      </c>
      <c r="F1850">
        <v>344</v>
      </c>
      <c r="G1850" t="str">
        <f t="shared" si="28"/>
        <v>Hypericum calycinum01</v>
      </c>
    </row>
    <row r="1851" spans="1:7" x14ac:dyDescent="0.25">
      <c r="A1851" s="16" t="s">
        <v>4270</v>
      </c>
      <c r="B1851" s="17" t="s">
        <v>4271</v>
      </c>
      <c r="C1851" s="18">
        <v>5</v>
      </c>
      <c r="D1851" s="19">
        <v>39.5</v>
      </c>
      <c r="E1851" s="20" t="s">
        <v>4272</v>
      </c>
      <c r="F1851">
        <v>1610</v>
      </c>
      <c r="G1851" t="str">
        <f t="shared" si="28"/>
        <v>Ilex a. 'Wilsonii' std05</v>
      </c>
    </row>
    <row r="1852" spans="1:7" x14ac:dyDescent="0.25">
      <c r="A1852" s="16" t="s">
        <v>4270</v>
      </c>
      <c r="B1852" s="17" t="s">
        <v>4273</v>
      </c>
      <c r="C1852" s="18">
        <v>15</v>
      </c>
      <c r="D1852" s="19">
        <v>89.75</v>
      </c>
      <c r="E1852" s="20" t="s">
        <v>4274</v>
      </c>
      <c r="F1852">
        <v>2613</v>
      </c>
      <c r="G1852" t="str">
        <f t="shared" si="28"/>
        <v>Ilex a. 'Wilsonii' std015</v>
      </c>
    </row>
    <row r="1853" spans="1:7" x14ac:dyDescent="0.25">
      <c r="A1853" s="16" t="s">
        <v>4270</v>
      </c>
      <c r="B1853" s="17" t="s">
        <v>4275</v>
      </c>
      <c r="C1853" s="18">
        <v>24</v>
      </c>
      <c r="D1853" s="19">
        <v>277.5</v>
      </c>
      <c r="E1853" s="20" t="s">
        <v>4276</v>
      </c>
      <c r="F1853">
        <v>2945</v>
      </c>
      <c r="G1853" t="str">
        <f t="shared" si="28"/>
        <v>Ilex a. 'Wilsonii' std024</v>
      </c>
    </row>
    <row r="1854" spans="1:7" x14ac:dyDescent="0.25">
      <c r="A1854" s="16" t="s">
        <v>4277</v>
      </c>
      <c r="B1854" s="17" t="s">
        <v>4278</v>
      </c>
      <c r="C1854" s="18">
        <v>1</v>
      </c>
      <c r="D1854" s="19">
        <v>8.25</v>
      </c>
      <c r="E1854" s="20" t="s">
        <v>4279</v>
      </c>
      <c r="F1854">
        <v>345</v>
      </c>
      <c r="G1854" t="str">
        <f t="shared" si="28"/>
        <v>Ilex c. 'Burfordii Nana'01</v>
      </c>
    </row>
    <row r="1855" spans="1:7" x14ac:dyDescent="0.25">
      <c r="A1855" s="16" t="s">
        <v>4277</v>
      </c>
      <c r="B1855" s="17" t="s">
        <v>4280</v>
      </c>
      <c r="C1855" s="18">
        <v>5</v>
      </c>
      <c r="D1855" s="19">
        <v>20.5</v>
      </c>
      <c r="E1855" s="20" t="s">
        <v>4281</v>
      </c>
      <c r="F1855">
        <v>1611</v>
      </c>
      <c r="G1855" t="str">
        <f t="shared" si="28"/>
        <v>Ilex c. 'Burfordii Nana'05</v>
      </c>
    </row>
    <row r="1856" spans="1:7" x14ac:dyDescent="0.25">
      <c r="A1856" s="16" t="s">
        <v>4282</v>
      </c>
      <c r="B1856" s="17" t="s">
        <v>4283</v>
      </c>
      <c r="C1856" s="18">
        <v>1</v>
      </c>
      <c r="D1856" s="19">
        <v>11</v>
      </c>
      <c r="E1856" s="20" t="s">
        <v>4284</v>
      </c>
      <c r="F1856">
        <v>346</v>
      </c>
      <c r="G1856" t="str">
        <f t="shared" si="28"/>
        <v>Ilex crenata 'Sky Pencil'01</v>
      </c>
    </row>
    <row r="1857" spans="1:7" x14ac:dyDescent="0.25">
      <c r="A1857" s="16" t="s">
        <v>4282</v>
      </c>
      <c r="B1857" s="17" t="s">
        <v>4285</v>
      </c>
      <c r="C1857" s="18">
        <v>5</v>
      </c>
      <c r="D1857" s="19">
        <v>31</v>
      </c>
      <c r="E1857" s="20" t="s">
        <v>4286</v>
      </c>
      <c r="F1857">
        <v>1612</v>
      </c>
      <c r="G1857" t="str">
        <f t="shared" si="28"/>
        <v>Ilex crenata 'Sky Pencil'05</v>
      </c>
    </row>
    <row r="1858" spans="1:7" x14ac:dyDescent="0.25">
      <c r="A1858" s="16" t="s">
        <v>4287</v>
      </c>
      <c r="B1858" s="17" t="s">
        <v>4288</v>
      </c>
      <c r="C1858" s="18">
        <v>3</v>
      </c>
      <c r="D1858" s="19">
        <v>28.75</v>
      </c>
      <c r="E1858" s="20" t="s">
        <v>4289</v>
      </c>
      <c r="F1858">
        <v>1045</v>
      </c>
      <c r="G1858" t="str">
        <f t="shared" si="28"/>
        <v>Ilex Red Sky TM03</v>
      </c>
    </row>
    <row r="1859" spans="1:7" x14ac:dyDescent="0.25">
      <c r="A1859" s="16" t="s">
        <v>4290</v>
      </c>
      <c r="B1859" s="17" t="s">
        <v>4291</v>
      </c>
      <c r="C1859" s="18">
        <v>1</v>
      </c>
      <c r="D1859" s="19">
        <v>8.75</v>
      </c>
      <c r="E1859" s="20" t="s">
        <v>4292</v>
      </c>
      <c r="F1859">
        <v>347</v>
      </c>
      <c r="G1859" t="str">
        <f t="shared" ref="G1859:G1922" si="29">A1859&amp;0&amp;C1859</f>
        <v>Ilex v. 'Nana'01</v>
      </c>
    </row>
    <row r="1860" spans="1:7" x14ac:dyDescent="0.25">
      <c r="A1860" s="16" t="s">
        <v>4290</v>
      </c>
      <c r="B1860" s="17" t="s">
        <v>4293</v>
      </c>
      <c r="C1860" s="18">
        <v>5</v>
      </c>
      <c r="D1860" s="19">
        <v>20.25</v>
      </c>
      <c r="E1860" s="20" t="s">
        <v>4294</v>
      </c>
      <c r="F1860">
        <v>1613</v>
      </c>
      <c r="G1860" t="str">
        <f t="shared" si="29"/>
        <v>Ilex v. 'Nana'05</v>
      </c>
    </row>
    <row r="1861" spans="1:7" x14ac:dyDescent="0.25">
      <c r="A1861" s="16" t="s">
        <v>4295</v>
      </c>
      <c r="B1861" s="17" t="s">
        <v>4296</v>
      </c>
      <c r="C1861" s="18">
        <v>1</v>
      </c>
      <c r="D1861" s="19">
        <v>8.75</v>
      </c>
      <c r="E1861" s="20" t="s">
        <v>4297</v>
      </c>
      <c r="F1861">
        <v>348</v>
      </c>
      <c r="G1861" t="str">
        <f t="shared" si="29"/>
        <v>Imperata cylindrica 'Rubra'01</v>
      </c>
    </row>
    <row r="1862" spans="1:7" x14ac:dyDescent="0.25">
      <c r="A1862" s="16" t="s">
        <v>4298</v>
      </c>
      <c r="B1862" s="17" t="s">
        <v>4299</v>
      </c>
      <c r="C1862" s="18">
        <v>1</v>
      </c>
      <c r="D1862" s="19">
        <v>15.5</v>
      </c>
      <c r="E1862" s="20" t="s">
        <v>17</v>
      </c>
      <c r="F1862">
        <v>349</v>
      </c>
      <c r="G1862" t="str">
        <f t="shared" si="29"/>
        <v>Inter 1g01</v>
      </c>
    </row>
    <row r="1863" spans="1:7" x14ac:dyDescent="0.25">
      <c r="A1863" s="16" t="s">
        <v>4298</v>
      </c>
      <c r="B1863" s="17" t="s">
        <v>4300</v>
      </c>
      <c r="C1863" s="18">
        <v>1</v>
      </c>
      <c r="D1863" s="19">
        <v>15.5</v>
      </c>
      <c r="E1863" s="20" t="s">
        <v>17</v>
      </c>
      <c r="F1863">
        <v>350</v>
      </c>
      <c r="G1863" t="str">
        <f t="shared" si="29"/>
        <v>Inter 1g01</v>
      </c>
    </row>
    <row r="1864" spans="1:7" x14ac:dyDescent="0.25">
      <c r="A1864" s="16" t="s">
        <v>4301</v>
      </c>
      <c r="B1864" s="17" t="s">
        <v>4302</v>
      </c>
      <c r="C1864" s="18">
        <v>1</v>
      </c>
      <c r="D1864" s="19">
        <v>8.75</v>
      </c>
      <c r="E1864" s="20" t="s">
        <v>17</v>
      </c>
      <c r="F1864">
        <v>351</v>
      </c>
      <c r="G1864" t="str">
        <f t="shared" si="29"/>
        <v>Inter Succulents01</v>
      </c>
    </row>
    <row r="1865" spans="1:7" x14ac:dyDescent="0.25">
      <c r="A1865" s="16" t="s">
        <v>4303</v>
      </c>
      <c r="B1865" s="17" t="s">
        <v>4304</v>
      </c>
      <c r="C1865" s="18">
        <v>1</v>
      </c>
      <c r="D1865" s="19">
        <v>7.5</v>
      </c>
      <c r="E1865" s="20" t="s">
        <v>17</v>
      </c>
      <c r="F1865">
        <v>352</v>
      </c>
      <c r="G1865" t="str">
        <f t="shared" si="29"/>
        <v>Internati 6pk Vegetable01</v>
      </c>
    </row>
    <row r="1866" spans="1:7" x14ac:dyDescent="0.25">
      <c r="A1866" s="16" t="s">
        <v>4305</v>
      </c>
      <c r="B1866" s="17" t="s">
        <v>4306</v>
      </c>
      <c r="C1866" s="18">
        <v>5</v>
      </c>
      <c r="D1866" s="19">
        <v>47</v>
      </c>
      <c r="E1866" s="20" t="s">
        <v>17</v>
      </c>
      <c r="F1866">
        <v>1614</v>
      </c>
      <c r="G1866" t="str">
        <f t="shared" si="29"/>
        <v>International Nsy SP05</v>
      </c>
    </row>
    <row r="1867" spans="1:7" x14ac:dyDescent="0.25">
      <c r="A1867" s="16" t="s">
        <v>4307</v>
      </c>
      <c r="B1867" s="17" t="s">
        <v>4308</v>
      </c>
      <c r="C1867" s="18">
        <v>1</v>
      </c>
      <c r="D1867" s="19">
        <v>7</v>
      </c>
      <c r="E1867" s="20" t="s">
        <v>17</v>
      </c>
      <c r="F1867">
        <v>353</v>
      </c>
      <c r="G1867" t="str">
        <f t="shared" si="29"/>
        <v>International Seasonal 6pack01</v>
      </c>
    </row>
    <row r="1868" spans="1:7" x14ac:dyDescent="0.25">
      <c r="A1868" s="16" t="s">
        <v>4309</v>
      </c>
      <c r="B1868" s="17" t="s">
        <v>4310</v>
      </c>
      <c r="C1868" s="18">
        <v>1</v>
      </c>
      <c r="D1868" s="19">
        <v>11.75</v>
      </c>
      <c r="E1868" s="20" t="s">
        <v>4311</v>
      </c>
      <c r="F1868">
        <v>354</v>
      </c>
      <c r="G1868" t="str">
        <f t="shared" si="29"/>
        <v>Iris douglasiana01</v>
      </c>
    </row>
    <row r="1869" spans="1:7" x14ac:dyDescent="0.25">
      <c r="A1869" s="16" t="s">
        <v>4312</v>
      </c>
      <c r="B1869" s="17" t="s">
        <v>4313</v>
      </c>
      <c r="C1869" s="18">
        <v>5</v>
      </c>
      <c r="D1869" s="19">
        <v>29</v>
      </c>
      <c r="E1869" s="20" t="s">
        <v>4314</v>
      </c>
      <c r="F1869">
        <v>1615</v>
      </c>
      <c r="G1869" t="str">
        <f t="shared" si="29"/>
        <v>Jasminum polyanthum - staked05</v>
      </c>
    </row>
    <row r="1870" spans="1:7" x14ac:dyDescent="0.25">
      <c r="A1870" s="16" t="s">
        <v>4315</v>
      </c>
      <c r="B1870" s="17" t="s">
        <v>4316</v>
      </c>
      <c r="C1870" s="18">
        <v>2</v>
      </c>
      <c r="D1870" s="19">
        <v>45.75</v>
      </c>
      <c r="E1870" s="20" t="s">
        <v>4317</v>
      </c>
      <c r="F1870">
        <v>797</v>
      </c>
      <c r="G1870" t="str">
        <f t="shared" si="29"/>
        <v>Jasminum polyanthum ESP02</v>
      </c>
    </row>
    <row r="1871" spans="1:7" x14ac:dyDescent="0.25">
      <c r="A1871" s="16" t="s">
        <v>4318</v>
      </c>
      <c r="B1871" s="17" t="s">
        <v>4319</v>
      </c>
      <c r="C1871" s="18">
        <v>15</v>
      </c>
      <c r="D1871" s="19">
        <v>108.5</v>
      </c>
      <c r="E1871" s="20" t="s">
        <v>4320</v>
      </c>
      <c r="F1871">
        <v>2614</v>
      </c>
      <c r="G1871" t="str">
        <f t="shared" si="29"/>
        <v>Juglans c. hindsii015</v>
      </c>
    </row>
    <row r="1872" spans="1:7" x14ac:dyDescent="0.25">
      <c r="A1872" s="16" t="s">
        <v>4321</v>
      </c>
      <c r="B1872" s="17" t="s">
        <v>4322</v>
      </c>
      <c r="C1872" s="18">
        <v>1</v>
      </c>
      <c r="D1872" s="19">
        <v>8</v>
      </c>
      <c r="E1872" s="20" t="s">
        <v>4323</v>
      </c>
      <c r="F1872">
        <v>355</v>
      </c>
      <c r="G1872" t="str">
        <f t="shared" si="29"/>
        <v>Juncus patens01</v>
      </c>
    </row>
    <row r="1873" spans="1:7" x14ac:dyDescent="0.25">
      <c r="A1873" s="16" t="s">
        <v>4321</v>
      </c>
      <c r="B1873" s="17" t="s">
        <v>4324</v>
      </c>
      <c r="C1873" s="18">
        <v>5</v>
      </c>
      <c r="D1873" s="19">
        <v>20.25</v>
      </c>
      <c r="E1873" s="20" t="s">
        <v>4325</v>
      </c>
      <c r="F1873">
        <v>1616</v>
      </c>
      <c r="G1873" t="str">
        <f t="shared" si="29"/>
        <v>Juncus patens05</v>
      </c>
    </row>
    <row r="1874" spans="1:7" x14ac:dyDescent="0.25">
      <c r="A1874" s="16" t="s">
        <v>4326</v>
      </c>
      <c r="B1874" s="17" t="s">
        <v>4327</v>
      </c>
      <c r="C1874" s="18">
        <v>1</v>
      </c>
      <c r="D1874" s="19">
        <v>8</v>
      </c>
      <c r="E1874" s="20" t="s">
        <v>4328</v>
      </c>
      <c r="F1874">
        <v>356</v>
      </c>
      <c r="G1874" t="str">
        <f t="shared" si="29"/>
        <v>Juncus patens 'Elk Blue'01</v>
      </c>
    </row>
    <row r="1875" spans="1:7" x14ac:dyDescent="0.25">
      <c r="A1875" s="16" t="s">
        <v>4326</v>
      </c>
      <c r="B1875" s="17" t="s">
        <v>4329</v>
      </c>
      <c r="C1875" s="18">
        <v>5</v>
      </c>
      <c r="D1875" s="19">
        <v>20.25</v>
      </c>
      <c r="E1875" s="20" t="s">
        <v>4330</v>
      </c>
      <c r="F1875">
        <v>1617</v>
      </c>
      <c r="G1875" t="str">
        <f t="shared" si="29"/>
        <v>Juncus patens 'Elk Blue'05</v>
      </c>
    </row>
    <row r="1876" spans="1:7" x14ac:dyDescent="0.25">
      <c r="A1876" s="16" t="s">
        <v>4331</v>
      </c>
      <c r="B1876" s="17" t="s">
        <v>4332</v>
      </c>
      <c r="C1876" s="18">
        <v>1</v>
      </c>
      <c r="D1876" s="19">
        <v>62</v>
      </c>
      <c r="E1876" s="20" t="s">
        <v>17</v>
      </c>
      <c r="F1876">
        <v>357</v>
      </c>
      <c r="G1876" t="str">
        <f t="shared" si="29"/>
        <v>JUNIPER BLUE-DECO01</v>
      </c>
    </row>
    <row r="1877" spans="1:7" x14ac:dyDescent="0.25">
      <c r="A1877" s="16" t="s">
        <v>4333</v>
      </c>
      <c r="B1877" s="17" t="s">
        <v>4334</v>
      </c>
      <c r="C1877" s="18">
        <v>5</v>
      </c>
      <c r="D1877" s="19">
        <v>58.5</v>
      </c>
      <c r="E1877" s="20" t="s">
        <v>4335</v>
      </c>
      <c r="F1877">
        <v>1618</v>
      </c>
      <c r="G1877" t="str">
        <f t="shared" si="29"/>
        <v>Juniperus 2 Tier05</v>
      </c>
    </row>
    <row r="1878" spans="1:7" x14ac:dyDescent="0.25">
      <c r="A1878" s="16" t="s">
        <v>4336</v>
      </c>
      <c r="B1878" s="17" t="s">
        <v>4337</v>
      </c>
      <c r="C1878" s="18">
        <v>1</v>
      </c>
      <c r="D1878" s="19">
        <v>8.25</v>
      </c>
      <c r="E1878" s="20" t="s">
        <v>4338</v>
      </c>
      <c r="F1878">
        <v>358</v>
      </c>
      <c r="G1878" t="str">
        <f t="shared" si="29"/>
        <v>Juniperus 'Blue Chip'01</v>
      </c>
    </row>
    <row r="1879" spans="1:7" x14ac:dyDescent="0.25">
      <c r="A1879" s="16" t="s">
        <v>4336</v>
      </c>
      <c r="B1879" s="17" t="s">
        <v>4339</v>
      </c>
      <c r="C1879" s="18">
        <v>5</v>
      </c>
      <c r="D1879" s="19">
        <v>20.25</v>
      </c>
      <c r="E1879" s="20" t="s">
        <v>4340</v>
      </c>
      <c r="F1879">
        <v>1619</v>
      </c>
      <c r="G1879" t="str">
        <f t="shared" si="29"/>
        <v>Juniperus 'Blue Chip'05</v>
      </c>
    </row>
    <row r="1880" spans="1:7" x14ac:dyDescent="0.25">
      <c r="A1880" s="16" t="s">
        <v>4341</v>
      </c>
      <c r="B1880" s="17" t="s">
        <v>4342</v>
      </c>
      <c r="C1880" s="18">
        <v>1</v>
      </c>
      <c r="D1880" s="19">
        <v>8.75</v>
      </c>
      <c r="E1880" s="20" t="s">
        <v>4343</v>
      </c>
      <c r="F1880">
        <v>359</v>
      </c>
      <c r="G1880" t="str">
        <f t="shared" si="29"/>
        <v>Juniperus 'Blue Point'01</v>
      </c>
    </row>
    <row r="1881" spans="1:7" x14ac:dyDescent="0.25">
      <c r="A1881" s="16" t="s">
        <v>4344</v>
      </c>
      <c r="B1881" s="17" t="s">
        <v>4345</v>
      </c>
      <c r="C1881" s="18">
        <v>5</v>
      </c>
      <c r="D1881" s="19">
        <v>33.25</v>
      </c>
      <c r="E1881" s="20" t="s">
        <v>4346</v>
      </c>
      <c r="F1881">
        <v>1620</v>
      </c>
      <c r="G1881" t="str">
        <f t="shared" si="29"/>
        <v>Juniperus 'Blue Point' Column05</v>
      </c>
    </row>
    <row r="1882" spans="1:7" x14ac:dyDescent="0.25">
      <c r="A1882" s="16" t="s">
        <v>4344</v>
      </c>
      <c r="B1882" s="17" t="s">
        <v>4347</v>
      </c>
      <c r="C1882" s="18">
        <v>7</v>
      </c>
      <c r="D1882" s="19">
        <v>74.25</v>
      </c>
      <c r="E1882" s="20" t="s">
        <v>4348</v>
      </c>
      <c r="F1882">
        <v>2294</v>
      </c>
      <c r="G1882" t="str">
        <f t="shared" si="29"/>
        <v>Juniperus 'Blue Point' Column07</v>
      </c>
    </row>
    <row r="1883" spans="1:7" x14ac:dyDescent="0.25">
      <c r="A1883" s="16" t="s">
        <v>4344</v>
      </c>
      <c r="B1883" s="17" t="s">
        <v>4349</v>
      </c>
      <c r="C1883" s="18">
        <v>15</v>
      </c>
      <c r="D1883" s="19">
        <v>89.75</v>
      </c>
      <c r="E1883" s="20" t="s">
        <v>4350</v>
      </c>
      <c r="F1883">
        <v>2615</v>
      </c>
      <c r="G1883" t="str">
        <f t="shared" si="29"/>
        <v>Juniperus 'Blue Point' Column015</v>
      </c>
    </row>
    <row r="1884" spans="1:7" x14ac:dyDescent="0.25">
      <c r="A1884" s="16" t="s">
        <v>4351</v>
      </c>
      <c r="B1884" s="17" t="s">
        <v>4352</v>
      </c>
      <c r="C1884" s="18">
        <v>5</v>
      </c>
      <c r="D1884" s="19">
        <v>80.5</v>
      </c>
      <c r="E1884" s="20" t="s">
        <v>4353</v>
      </c>
      <c r="F1884">
        <v>1621</v>
      </c>
      <c r="G1884" t="str">
        <f t="shared" si="29"/>
        <v>Juniperus 'Blue Point' Spiral05</v>
      </c>
    </row>
    <row r="1885" spans="1:7" x14ac:dyDescent="0.25">
      <c r="A1885" s="16" t="s">
        <v>4351</v>
      </c>
      <c r="B1885" s="17" t="s">
        <v>4354</v>
      </c>
      <c r="C1885" s="18">
        <v>15</v>
      </c>
      <c r="D1885" s="19">
        <v>193.25</v>
      </c>
      <c r="E1885" s="20" t="s">
        <v>4355</v>
      </c>
      <c r="F1885">
        <v>2616</v>
      </c>
      <c r="G1885" t="str">
        <f t="shared" si="29"/>
        <v>Juniperus 'Blue Point' Spiral015</v>
      </c>
    </row>
    <row r="1886" spans="1:7" x14ac:dyDescent="0.25">
      <c r="A1886" s="16" t="s">
        <v>4356</v>
      </c>
      <c r="B1886" s="17" t="s">
        <v>4357</v>
      </c>
      <c r="C1886" s="18">
        <v>1</v>
      </c>
      <c r="D1886" s="19">
        <v>8.75</v>
      </c>
      <c r="E1886" s="20" t="s">
        <v>4358</v>
      </c>
      <c r="F1886">
        <v>360</v>
      </c>
      <c r="G1886" t="str">
        <f t="shared" si="29"/>
        <v>Juniperus c. 'Old Gold'01</v>
      </c>
    </row>
    <row r="1887" spans="1:7" x14ac:dyDescent="0.25">
      <c r="A1887" s="16" t="s">
        <v>4356</v>
      </c>
      <c r="B1887" s="17" t="s">
        <v>4359</v>
      </c>
      <c r="C1887" s="18">
        <v>5</v>
      </c>
      <c r="D1887" s="19">
        <v>20.25</v>
      </c>
      <c r="E1887" s="20" t="s">
        <v>4360</v>
      </c>
      <c r="F1887">
        <v>1622</v>
      </c>
      <c r="G1887" t="str">
        <f t="shared" si="29"/>
        <v>Juniperus c. 'Old Gold'05</v>
      </c>
    </row>
    <row r="1888" spans="1:7" x14ac:dyDescent="0.25">
      <c r="A1888" s="16" t="s">
        <v>4361</v>
      </c>
      <c r="B1888" s="17" t="s">
        <v>4362</v>
      </c>
      <c r="C1888" s="18">
        <v>5</v>
      </c>
      <c r="D1888" s="19">
        <v>33.25</v>
      </c>
      <c r="E1888" s="20" t="s">
        <v>4363</v>
      </c>
      <c r="F1888">
        <v>1623</v>
      </c>
      <c r="G1888" t="str">
        <f t="shared" si="29"/>
        <v>Juniperus c. 'Spartan' Column05</v>
      </c>
    </row>
    <row r="1889" spans="1:7" x14ac:dyDescent="0.25">
      <c r="A1889" s="16" t="s">
        <v>4361</v>
      </c>
      <c r="B1889" s="17" t="s">
        <v>4364</v>
      </c>
      <c r="C1889" s="18">
        <v>15</v>
      </c>
      <c r="D1889" s="19">
        <v>89.75</v>
      </c>
      <c r="E1889" s="20" t="s">
        <v>4365</v>
      </c>
      <c r="F1889">
        <v>2617</v>
      </c>
      <c r="G1889" t="str">
        <f t="shared" si="29"/>
        <v>Juniperus c. 'Spartan' Column015</v>
      </c>
    </row>
    <row r="1890" spans="1:7" x14ac:dyDescent="0.25">
      <c r="A1890" s="16" t="s">
        <v>4361</v>
      </c>
      <c r="B1890" s="17" t="s">
        <v>4366</v>
      </c>
      <c r="C1890" s="18">
        <v>24</v>
      </c>
      <c r="D1890" s="19">
        <v>277.5</v>
      </c>
      <c r="E1890" s="20" t="s">
        <v>4367</v>
      </c>
      <c r="F1890">
        <v>2946</v>
      </c>
      <c r="G1890" t="str">
        <f t="shared" si="29"/>
        <v>Juniperus c. 'Spartan' Column024</v>
      </c>
    </row>
    <row r="1891" spans="1:7" x14ac:dyDescent="0.25">
      <c r="A1891" s="16" t="s">
        <v>4368</v>
      </c>
      <c r="B1891" s="17" t="s">
        <v>4369</v>
      </c>
      <c r="C1891" s="18">
        <v>5</v>
      </c>
      <c r="D1891" s="19">
        <v>97.5</v>
      </c>
      <c r="E1891" s="20" t="s">
        <v>4370</v>
      </c>
      <c r="F1891">
        <v>1624</v>
      </c>
      <c r="G1891" t="str">
        <f t="shared" si="29"/>
        <v>Juniperus c. 'Spartan' Spiral05</v>
      </c>
    </row>
    <row r="1892" spans="1:7" x14ac:dyDescent="0.25">
      <c r="A1892" s="16" t="s">
        <v>4368</v>
      </c>
      <c r="B1892" s="17" t="s">
        <v>4371</v>
      </c>
      <c r="C1892" s="18">
        <v>15</v>
      </c>
      <c r="D1892" s="19">
        <v>193.25</v>
      </c>
      <c r="E1892" s="20" t="s">
        <v>4372</v>
      </c>
      <c r="F1892">
        <v>2618</v>
      </c>
      <c r="G1892" t="str">
        <f t="shared" si="29"/>
        <v>Juniperus c. 'Spartan' Spiral015</v>
      </c>
    </row>
    <row r="1893" spans="1:7" x14ac:dyDescent="0.25">
      <c r="A1893" s="16" t="s">
        <v>4373</v>
      </c>
      <c r="B1893" s="17" t="s">
        <v>4374</v>
      </c>
      <c r="C1893" s="18">
        <v>1</v>
      </c>
      <c r="D1893" s="19">
        <v>8.25</v>
      </c>
      <c r="E1893" s="20" t="s">
        <v>4375</v>
      </c>
      <c r="F1893">
        <v>361</v>
      </c>
      <c r="G1893" t="str">
        <f t="shared" si="29"/>
        <v>Juniperus con. 'Blue Pacific'01</v>
      </c>
    </row>
    <row r="1894" spans="1:7" x14ac:dyDescent="0.25">
      <c r="A1894" s="16" t="s">
        <v>4376</v>
      </c>
      <c r="B1894" s="17" t="s">
        <v>4377</v>
      </c>
      <c r="C1894" s="18">
        <v>5</v>
      </c>
      <c r="D1894" s="19">
        <v>20.25</v>
      </c>
      <c r="E1894" s="20" t="s">
        <v>4378</v>
      </c>
      <c r="F1894">
        <v>1625</v>
      </c>
      <c r="G1894" t="str">
        <f t="shared" si="29"/>
        <v>Juniperus conferta05</v>
      </c>
    </row>
    <row r="1895" spans="1:7" x14ac:dyDescent="0.25">
      <c r="A1895" s="16" t="s">
        <v>4379</v>
      </c>
      <c r="B1895" s="17" t="s">
        <v>4380</v>
      </c>
      <c r="C1895" s="18">
        <v>1</v>
      </c>
      <c r="D1895" s="19">
        <v>8.75</v>
      </c>
      <c r="E1895" s="20" t="s">
        <v>4381</v>
      </c>
      <c r="F1895">
        <v>362</v>
      </c>
      <c r="G1895" t="str">
        <f t="shared" si="29"/>
        <v>Juniperus h. 'Bar Harbor'01</v>
      </c>
    </row>
    <row r="1896" spans="1:7" x14ac:dyDescent="0.25">
      <c r="A1896" s="16" t="s">
        <v>4382</v>
      </c>
      <c r="B1896" s="17" t="s">
        <v>4383</v>
      </c>
      <c r="C1896" s="18">
        <v>1</v>
      </c>
      <c r="D1896" s="19">
        <v>8.75</v>
      </c>
      <c r="E1896" s="20" t="s">
        <v>4384</v>
      </c>
      <c r="F1896">
        <v>363</v>
      </c>
      <c r="G1896" t="str">
        <f t="shared" si="29"/>
        <v>Juniperus h. 'Prince of Wales'01</v>
      </c>
    </row>
    <row r="1897" spans="1:7" x14ac:dyDescent="0.25">
      <c r="A1897" s="16" t="s">
        <v>4382</v>
      </c>
      <c r="B1897" s="17" t="s">
        <v>4385</v>
      </c>
      <c r="C1897" s="18">
        <v>5</v>
      </c>
      <c r="D1897" s="19">
        <v>20.25</v>
      </c>
      <c r="E1897" s="20" t="s">
        <v>4386</v>
      </c>
      <c r="F1897">
        <v>1626</v>
      </c>
      <c r="G1897" t="str">
        <f t="shared" si="29"/>
        <v>Juniperus h. 'Prince of Wales'05</v>
      </c>
    </row>
    <row r="1898" spans="1:7" x14ac:dyDescent="0.25">
      <c r="A1898" s="16" t="s">
        <v>4387</v>
      </c>
      <c r="B1898" s="17" t="s">
        <v>4388</v>
      </c>
      <c r="C1898" s="18">
        <v>1</v>
      </c>
      <c r="D1898" s="19">
        <v>8.75</v>
      </c>
      <c r="E1898" s="20" t="s">
        <v>4389</v>
      </c>
      <c r="F1898">
        <v>364</v>
      </c>
      <c r="G1898" t="str">
        <f t="shared" si="29"/>
        <v>Juniperus h. 'Wiltonii'01</v>
      </c>
    </row>
    <row r="1899" spans="1:7" x14ac:dyDescent="0.25">
      <c r="A1899" s="16" t="s">
        <v>4387</v>
      </c>
      <c r="B1899" s="17" t="s">
        <v>4390</v>
      </c>
      <c r="C1899" s="18">
        <v>5</v>
      </c>
      <c r="D1899" s="19">
        <v>20.25</v>
      </c>
      <c r="E1899" s="20" t="s">
        <v>4391</v>
      </c>
      <c r="F1899">
        <v>1627</v>
      </c>
      <c r="G1899" t="str">
        <f t="shared" si="29"/>
        <v>Juniperus h. 'Wiltonii'05</v>
      </c>
    </row>
    <row r="1900" spans="1:7" x14ac:dyDescent="0.25">
      <c r="A1900" s="16" t="s">
        <v>4392</v>
      </c>
      <c r="B1900" s="17" t="s">
        <v>4393</v>
      </c>
      <c r="C1900" s="18">
        <v>1</v>
      </c>
      <c r="D1900" s="19">
        <v>8.25</v>
      </c>
      <c r="E1900" s="20" t="s">
        <v>4394</v>
      </c>
      <c r="F1900">
        <v>365</v>
      </c>
      <c r="G1900" t="str">
        <f t="shared" si="29"/>
        <v>Juniperus p. 'Nana'01</v>
      </c>
    </row>
    <row r="1901" spans="1:7" x14ac:dyDescent="0.25">
      <c r="A1901" s="16" t="s">
        <v>4392</v>
      </c>
      <c r="B1901" s="17" t="s">
        <v>4395</v>
      </c>
      <c r="C1901" s="18">
        <v>5</v>
      </c>
      <c r="D1901" s="19">
        <v>20.25</v>
      </c>
      <c r="E1901" s="20" t="s">
        <v>4396</v>
      </c>
      <c r="F1901">
        <v>1628</v>
      </c>
      <c r="G1901" t="str">
        <f t="shared" si="29"/>
        <v>Juniperus p. 'Nana'05</v>
      </c>
    </row>
    <row r="1902" spans="1:7" x14ac:dyDescent="0.25">
      <c r="A1902" s="16" t="s">
        <v>4397</v>
      </c>
      <c r="B1902" s="17" t="s">
        <v>4398</v>
      </c>
      <c r="C1902" s="18">
        <v>1</v>
      </c>
      <c r="D1902" s="19">
        <v>8.75</v>
      </c>
      <c r="E1902" s="20" t="s">
        <v>4399</v>
      </c>
      <c r="F1902">
        <v>366</v>
      </c>
      <c r="G1902" t="str">
        <f t="shared" si="29"/>
        <v>Juniperus s. 'Broadmoor'01</v>
      </c>
    </row>
    <row r="1903" spans="1:7" x14ac:dyDescent="0.25">
      <c r="A1903" s="16" t="s">
        <v>4400</v>
      </c>
      <c r="B1903" s="17" t="s">
        <v>4401</v>
      </c>
      <c r="C1903" s="18">
        <v>1</v>
      </c>
      <c r="D1903" s="19">
        <v>8.25</v>
      </c>
      <c r="E1903" s="20" t="s">
        <v>4402</v>
      </c>
      <c r="F1903">
        <v>367</v>
      </c>
      <c r="G1903" t="str">
        <f t="shared" si="29"/>
        <v>Juniperus s. 'Buffalo'01</v>
      </c>
    </row>
    <row r="1904" spans="1:7" x14ac:dyDescent="0.25">
      <c r="A1904" s="16" t="s">
        <v>4400</v>
      </c>
      <c r="B1904" s="17" t="s">
        <v>4403</v>
      </c>
      <c r="C1904" s="18">
        <v>5</v>
      </c>
      <c r="D1904" s="19">
        <v>20.25</v>
      </c>
      <c r="E1904" s="20" t="s">
        <v>4404</v>
      </c>
      <c r="F1904">
        <v>1629</v>
      </c>
      <c r="G1904" t="str">
        <f t="shared" si="29"/>
        <v>Juniperus s. 'Buffalo'05</v>
      </c>
    </row>
    <row r="1905" spans="1:7" x14ac:dyDescent="0.25">
      <c r="A1905" s="16" t="s">
        <v>4405</v>
      </c>
      <c r="B1905" s="17" t="s">
        <v>4406</v>
      </c>
      <c r="C1905" s="18">
        <v>1</v>
      </c>
      <c r="D1905" s="19">
        <v>8.75</v>
      </c>
      <c r="E1905" s="20" t="s">
        <v>4407</v>
      </c>
      <c r="F1905">
        <v>368</v>
      </c>
      <c r="G1905" t="str">
        <f t="shared" si="29"/>
        <v>Juniperus 'Sea Green'01</v>
      </c>
    </row>
    <row r="1906" spans="1:7" x14ac:dyDescent="0.25">
      <c r="A1906" s="16" t="s">
        <v>4405</v>
      </c>
      <c r="B1906" s="17" t="s">
        <v>4408</v>
      </c>
      <c r="C1906" s="18">
        <v>5</v>
      </c>
      <c r="D1906" s="19">
        <v>20.25</v>
      </c>
      <c r="E1906" s="20" t="s">
        <v>4409</v>
      </c>
      <c r="F1906">
        <v>1630</v>
      </c>
      <c r="G1906" t="str">
        <f t="shared" si="29"/>
        <v>Juniperus 'Sea Green'05</v>
      </c>
    </row>
    <row r="1907" spans="1:7" x14ac:dyDescent="0.25">
      <c r="A1907" s="16" t="s">
        <v>4410</v>
      </c>
      <c r="B1907" s="17" t="s">
        <v>4411</v>
      </c>
      <c r="C1907" s="18">
        <v>5</v>
      </c>
      <c r="D1907" s="19">
        <v>80.5</v>
      </c>
      <c r="E1907" s="20" t="s">
        <v>4412</v>
      </c>
      <c r="F1907">
        <v>1631</v>
      </c>
      <c r="G1907" t="str">
        <f t="shared" si="29"/>
        <v>Juniperus 'Sea Green' 2 Tier05</v>
      </c>
    </row>
    <row r="1908" spans="1:7" x14ac:dyDescent="0.25">
      <c r="A1908" s="16" t="s">
        <v>4413</v>
      </c>
      <c r="B1908" s="17" t="s">
        <v>4414</v>
      </c>
      <c r="C1908" s="18">
        <v>15</v>
      </c>
      <c r="D1908" s="19">
        <v>185.75</v>
      </c>
      <c r="E1908" s="20" t="s">
        <v>4415</v>
      </c>
      <c r="F1908">
        <v>2619</v>
      </c>
      <c r="G1908" t="str">
        <f t="shared" si="29"/>
        <v>Juniperus 'Sea Green' 3 Tier015</v>
      </c>
    </row>
    <row r="1909" spans="1:7" x14ac:dyDescent="0.25">
      <c r="A1909" s="16" t="s">
        <v>4416</v>
      </c>
      <c r="B1909" s="17" t="s">
        <v>4417</v>
      </c>
      <c r="C1909" s="18">
        <v>5</v>
      </c>
      <c r="D1909" s="19">
        <v>80.5</v>
      </c>
      <c r="E1909" s="20" t="s">
        <v>4418</v>
      </c>
      <c r="F1909">
        <v>1632</v>
      </c>
      <c r="G1909" t="str">
        <f t="shared" si="29"/>
        <v>Juniperus 'Sea Green' Spiral05</v>
      </c>
    </row>
    <row r="1910" spans="1:7" x14ac:dyDescent="0.25">
      <c r="A1910" s="16" t="s">
        <v>4416</v>
      </c>
      <c r="B1910" s="17" t="s">
        <v>4419</v>
      </c>
      <c r="C1910" s="18">
        <v>15</v>
      </c>
      <c r="D1910" s="19">
        <v>193.25</v>
      </c>
      <c r="E1910" s="20" t="s">
        <v>4420</v>
      </c>
      <c r="F1910">
        <v>2620</v>
      </c>
      <c r="G1910" t="str">
        <f t="shared" si="29"/>
        <v>Juniperus 'Sea Green' Spiral015</v>
      </c>
    </row>
    <row r="1911" spans="1:7" x14ac:dyDescent="0.25">
      <c r="A1911" s="16" t="s">
        <v>4421</v>
      </c>
      <c r="B1911" s="17" t="s">
        <v>4422</v>
      </c>
      <c r="C1911" s="18">
        <v>5</v>
      </c>
      <c r="D1911" s="19">
        <v>33.25</v>
      </c>
      <c r="E1911" s="20" t="s">
        <v>4423</v>
      </c>
      <c r="F1911">
        <v>1633</v>
      </c>
      <c r="G1911" t="str">
        <f t="shared" si="29"/>
        <v>Juniperus 'Skyrocket' Column05</v>
      </c>
    </row>
    <row r="1912" spans="1:7" x14ac:dyDescent="0.25">
      <c r="A1912" s="16" t="s">
        <v>4421</v>
      </c>
      <c r="B1912" s="17" t="s">
        <v>4424</v>
      </c>
      <c r="C1912" s="18">
        <v>15</v>
      </c>
      <c r="D1912" s="19">
        <v>89.75</v>
      </c>
      <c r="E1912" s="20" t="s">
        <v>4425</v>
      </c>
      <c r="F1912">
        <v>2621</v>
      </c>
      <c r="G1912" t="str">
        <f t="shared" si="29"/>
        <v>Juniperus 'Skyrocket' Column015</v>
      </c>
    </row>
    <row r="1913" spans="1:7" x14ac:dyDescent="0.25">
      <c r="A1913" s="16" t="s">
        <v>4426</v>
      </c>
      <c r="B1913" s="17" t="s">
        <v>4427</v>
      </c>
      <c r="C1913" s="18">
        <v>5</v>
      </c>
      <c r="D1913" s="19">
        <v>33.25</v>
      </c>
      <c r="E1913" s="20" t="s">
        <v>4428</v>
      </c>
      <c r="F1913">
        <v>1634</v>
      </c>
      <c r="G1913" t="str">
        <f t="shared" si="29"/>
        <v>Juniperus 'Wichita Blue'05</v>
      </c>
    </row>
    <row r="1914" spans="1:7" x14ac:dyDescent="0.25">
      <c r="A1914" s="16" t="s">
        <v>4426</v>
      </c>
      <c r="B1914" s="17" t="s">
        <v>4429</v>
      </c>
      <c r="C1914" s="18">
        <v>7</v>
      </c>
      <c r="D1914" s="19">
        <v>74.25</v>
      </c>
      <c r="E1914" s="20" t="s">
        <v>4430</v>
      </c>
      <c r="F1914">
        <v>2295</v>
      </c>
      <c r="G1914" t="str">
        <f t="shared" si="29"/>
        <v>Juniperus 'Wichita Blue'07</v>
      </c>
    </row>
    <row r="1915" spans="1:7" x14ac:dyDescent="0.25">
      <c r="A1915" s="16" t="s">
        <v>4426</v>
      </c>
      <c r="B1915" s="17" t="s">
        <v>4431</v>
      </c>
      <c r="C1915" s="18">
        <v>15</v>
      </c>
      <c r="D1915" s="19">
        <v>89.75</v>
      </c>
      <c r="E1915" s="20" t="s">
        <v>4432</v>
      </c>
      <c r="F1915">
        <v>2622</v>
      </c>
      <c r="G1915" t="str">
        <f t="shared" si="29"/>
        <v>Juniperus 'Wichita Blue'015</v>
      </c>
    </row>
    <row r="1916" spans="1:7" x14ac:dyDescent="0.25">
      <c r="A1916" s="16" t="s">
        <v>4433</v>
      </c>
      <c r="B1916" s="17" t="s">
        <v>4434</v>
      </c>
      <c r="C1916" s="18">
        <v>1</v>
      </c>
      <c r="D1916" s="19">
        <v>16.5</v>
      </c>
      <c r="E1916" s="20" t="s">
        <v>17</v>
      </c>
      <c r="F1916">
        <v>369</v>
      </c>
      <c r="G1916" t="str">
        <f t="shared" si="29"/>
        <v>Kaw/Hamby 1g01</v>
      </c>
    </row>
    <row r="1917" spans="1:7" x14ac:dyDescent="0.25">
      <c r="A1917" s="16" t="s">
        <v>4433</v>
      </c>
      <c r="B1917" s="17" t="s">
        <v>4435</v>
      </c>
      <c r="C1917" s="18">
        <v>1</v>
      </c>
      <c r="D1917" s="19">
        <v>13.25</v>
      </c>
      <c r="E1917" s="20" t="s">
        <v>17</v>
      </c>
      <c r="F1917">
        <v>370</v>
      </c>
      <c r="G1917" t="str">
        <f t="shared" si="29"/>
        <v>Kaw/Hamby 1g01</v>
      </c>
    </row>
    <row r="1918" spans="1:7" x14ac:dyDescent="0.25">
      <c r="A1918" s="16" t="s">
        <v>4433</v>
      </c>
      <c r="B1918" s="17" t="s">
        <v>4436</v>
      </c>
      <c r="C1918" s="18">
        <v>1</v>
      </c>
      <c r="D1918" s="19">
        <v>15.5</v>
      </c>
      <c r="E1918" s="20" t="s">
        <v>17</v>
      </c>
      <c r="F1918">
        <v>371</v>
      </c>
      <c r="G1918" t="str">
        <f t="shared" si="29"/>
        <v>Kaw/Hamby 1g01</v>
      </c>
    </row>
    <row r="1919" spans="1:7" x14ac:dyDescent="0.25">
      <c r="A1919" s="16" t="s">
        <v>4437</v>
      </c>
      <c r="B1919" s="17" t="s">
        <v>4438</v>
      </c>
      <c r="C1919" s="18">
        <v>1</v>
      </c>
      <c r="D1919" s="19">
        <v>11</v>
      </c>
      <c r="E1919" s="20" t="s">
        <v>4439</v>
      </c>
      <c r="F1919">
        <v>372</v>
      </c>
      <c r="G1919" t="str">
        <f t="shared" si="29"/>
        <v>Kaw/Hamby QT01</v>
      </c>
    </row>
    <row r="1920" spans="1:7" x14ac:dyDescent="0.25">
      <c r="A1920" s="16" t="s">
        <v>4440</v>
      </c>
      <c r="B1920" s="17" t="s">
        <v>4441</v>
      </c>
      <c r="C1920" s="18">
        <v>1</v>
      </c>
      <c r="D1920" s="19">
        <v>9</v>
      </c>
      <c r="E1920" s="20" t="s">
        <v>17</v>
      </c>
      <c r="F1920">
        <v>373</v>
      </c>
      <c r="G1920" t="str">
        <f t="shared" si="29"/>
        <v>Kaw/Hamby Strawberry 1g01</v>
      </c>
    </row>
    <row r="1921" spans="1:7" x14ac:dyDescent="0.25">
      <c r="A1921" s="16" t="s">
        <v>4442</v>
      </c>
      <c r="B1921" s="17" t="s">
        <v>4443</v>
      </c>
      <c r="C1921" s="18">
        <v>1</v>
      </c>
      <c r="D1921" s="19">
        <v>11.75</v>
      </c>
      <c r="E1921" s="20" t="s">
        <v>17</v>
      </c>
      <c r="F1921">
        <v>374</v>
      </c>
      <c r="G1921" t="str">
        <f t="shared" si="29"/>
        <v>Kawahara 1g01</v>
      </c>
    </row>
    <row r="1922" spans="1:7" x14ac:dyDescent="0.25">
      <c r="A1922" s="16" t="s">
        <v>4444</v>
      </c>
      <c r="B1922" s="17" t="s">
        <v>4445</v>
      </c>
      <c r="C1922" s="18">
        <v>1</v>
      </c>
      <c r="D1922" s="19">
        <v>6.25</v>
      </c>
      <c r="E1922" s="20" t="s">
        <v>17</v>
      </c>
      <c r="F1922">
        <v>375</v>
      </c>
      <c r="G1922" t="str">
        <f t="shared" si="29"/>
        <v>Kawahara 4" pot01</v>
      </c>
    </row>
    <row r="1923" spans="1:7" x14ac:dyDescent="0.25">
      <c r="A1923" s="16" t="s">
        <v>4446</v>
      </c>
      <c r="B1923" s="17" t="s">
        <v>4447</v>
      </c>
      <c r="C1923" s="18">
        <v>1</v>
      </c>
      <c r="D1923" s="19">
        <v>26</v>
      </c>
      <c r="E1923" s="20" t="s">
        <v>17</v>
      </c>
      <c r="F1923">
        <v>376</v>
      </c>
      <c r="G1923" t="str">
        <f t="shared" ref="G1923:G1986" si="30">A1923&amp;0&amp;C1923</f>
        <v>Kawahara SP01</v>
      </c>
    </row>
    <row r="1924" spans="1:7" x14ac:dyDescent="0.25">
      <c r="A1924" s="16" t="s">
        <v>4446</v>
      </c>
      <c r="B1924" s="17" t="s">
        <v>4448</v>
      </c>
      <c r="C1924" s="18">
        <v>5</v>
      </c>
      <c r="D1924" s="19">
        <v>52</v>
      </c>
      <c r="E1924" s="20" t="s">
        <v>17</v>
      </c>
      <c r="F1924">
        <v>1635</v>
      </c>
      <c r="G1924" t="str">
        <f t="shared" si="30"/>
        <v>Kawahara SP05</v>
      </c>
    </row>
    <row r="1925" spans="1:7" x14ac:dyDescent="0.25">
      <c r="A1925" s="16" t="s">
        <v>4446</v>
      </c>
      <c r="B1925" s="17" t="s">
        <v>4449</v>
      </c>
      <c r="C1925" s="18">
        <v>5</v>
      </c>
      <c r="D1925" s="19">
        <v>43</v>
      </c>
      <c r="E1925" s="20" t="s">
        <v>17</v>
      </c>
      <c r="F1925">
        <v>1636</v>
      </c>
      <c r="G1925" t="str">
        <f t="shared" si="30"/>
        <v>Kawahara SP05</v>
      </c>
    </row>
    <row r="1926" spans="1:7" x14ac:dyDescent="0.25">
      <c r="A1926" s="16" t="s">
        <v>4446</v>
      </c>
      <c r="B1926" s="17" t="s">
        <v>4450</v>
      </c>
      <c r="C1926" s="18">
        <v>5</v>
      </c>
      <c r="D1926" s="19">
        <v>34.5</v>
      </c>
      <c r="E1926" s="20" t="s">
        <v>17</v>
      </c>
      <c r="F1926">
        <v>1637</v>
      </c>
      <c r="G1926" t="str">
        <f t="shared" si="30"/>
        <v>Kawahara SP05</v>
      </c>
    </row>
    <row r="1927" spans="1:7" x14ac:dyDescent="0.25">
      <c r="A1927" s="16" t="s">
        <v>4451</v>
      </c>
      <c r="B1927" s="17" t="s">
        <v>4452</v>
      </c>
      <c r="C1927" s="18">
        <v>5</v>
      </c>
      <c r="D1927" s="19">
        <v>224.25</v>
      </c>
      <c r="E1927" s="20" t="s">
        <v>17</v>
      </c>
      <c r="F1927">
        <v>1638</v>
      </c>
      <c r="G1927" t="str">
        <f t="shared" si="30"/>
        <v>Key Lime SD &amp; Owari Satusma SD05</v>
      </c>
    </row>
    <row r="1928" spans="1:7" x14ac:dyDescent="0.25">
      <c r="A1928" s="16" t="s">
        <v>4453</v>
      </c>
      <c r="B1928" s="17" t="s">
        <v>4454</v>
      </c>
      <c r="C1928" s="18">
        <v>5</v>
      </c>
      <c r="D1928" s="19">
        <v>31</v>
      </c>
      <c r="E1928" s="20" t="s">
        <v>17</v>
      </c>
      <c r="F1928">
        <v>1639</v>
      </c>
      <c r="G1928" t="str">
        <f t="shared" si="30"/>
        <v>Kiwi Fruit05</v>
      </c>
    </row>
    <row r="1929" spans="1:7" x14ac:dyDescent="0.25">
      <c r="A1929" s="16" t="s">
        <v>4455</v>
      </c>
      <c r="B1929" s="17" t="s">
        <v>4456</v>
      </c>
      <c r="C1929" s="18">
        <v>5</v>
      </c>
      <c r="D1929" s="19">
        <v>31</v>
      </c>
      <c r="E1929" s="20" t="s">
        <v>17</v>
      </c>
      <c r="F1929">
        <v>1640</v>
      </c>
      <c r="G1929" t="str">
        <f t="shared" si="30"/>
        <v>Kiwi Fruit-Tomuri05</v>
      </c>
    </row>
    <row r="1930" spans="1:7" x14ac:dyDescent="0.25">
      <c r="A1930" s="16" t="s">
        <v>4457</v>
      </c>
      <c r="B1930" s="17" t="s">
        <v>4458</v>
      </c>
      <c r="C1930" s="18">
        <v>5</v>
      </c>
      <c r="D1930" s="19">
        <v>31</v>
      </c>
      <c r="E1930" s="20" t="s">
        <v>17</v>
      </c>
      <c r="F1930">
        <v>1641</v>
      </c>
      <c r="G1930" t="str">
        <f t="shared" si="30"/>
        <v>Kiwi Fruit-Vincent05</v>
      </c>
    </row>
    <row r="1931" spans="1:7" x14ac:dyDescent="0.25">
      <c r="A1931" s="16" t="s">
        <v>4459</v>
      </c>
      <c r="B1931" s="17" t="s">
        <v>4460</v>
      </c>
      <c r="C1931" s="18">
        <v>1</v>
      </c>
      <c r="D1931" s="19">
        <v>9</v>
      </c>
      <c r="E1931" s="20" t="s">
        <v>4461</v>
      </c>
      <c r="F1931">
        <v>377</v>
      </c>
      <c r="G1931" t="str">
        <f t="shared" si="30"/>
        <v>Kniphofia u. 'Little Maid'01</v>
      </c>
    </row>
    <row r="1932" spans="1:7" x14ac:dyDescent="0.25">
      <c r="A1932" s="16" t="s">
        <v>4459</v>
      </c>
      <c r="B1932" s="17" t="s">
        <v>4462</v>
      </c>
      <c r="C1932" s="18">
        <v>5</v>
      </c>
      <c r="D1932" s="19">
        <v>20.25</v>
      </c>
      <c r="E1932" s="20" t="s">
        <v>4463</v>
      </c>
      <c r="F1932">
        <v>1642</v>
      </c>
      <c r="G1932" t="str">
        <f t="shared" si="30"/>
        <v>Kniphofia u. 'Little Maid'05</v>
      </c>
    </row>
    <row r="1933" spans="1:7" x14ac:dyDescent="0.25">
      <c r="A1933" s="16" t="s">
        <v>4464</v>
      </c>
      <c r="B1933" s="17" t="s">
        <v>4465</v>
      </c>
      <c r="C1933" s="18">
        <v>5</v>
      </c>
      <c r="D1933" s="19">
        <v>20.25</v>
      </c>
      <c r="E1933" s="20" t="s">
        <v>4466</v>
      </c>
      <c r="F1933">
        <v>1643</v>
      </c>
      <c r="G1933" t="str">
        <f t="shared" si="30"/>
        <v>Kniphofia uvaria05</v>
      </c>
    </row>
    <row r="1934" spans="1:7" x14ac:dyDescent="0.25">
      <c r="A1934" s="16" t="s">
        <v>4467</v>
      </c>
      <c r="B1934" s="17" t="s">
        <v>4468</v>
      </c>
      <c r="C1934" s="18">
        <v>5</v>
      </c>
      <c r="D1934" s="19">
        <v>39.5</v>
      </c>
      <c r="E1934" s="20" t="s">
        <v>4469</v>
      </c>
      <c r="F1934">
        <v>1644</v>
      </c>
      <c r="G1934" t="str">
        <f t="shared" si="30"/>
        <v>Koelreuteria bipinnata05</v>
      </c>
    </row>
    <row r="1935" spans="1:7" x14ac:dyDescent="0.25">
      <c r="A1935" s="16" t="s">
        <v>4467</v>
      </c>
      <c r="B1935" s="17" t="s">
        <v>4470</v>
      </c>
      <c r="C1935" s="18">
        <v>15</v>
      </c>
      <c r="D1935" s="19">
        <v>87</v>
      </c>
      <c r="E1935" s="20" t="s">
        <v>4471</v>
      </c>
      <c r="F1935">
        <v>2623</v>
      </c>
      <c r="G1935" t="str">
        <f t="shared" si="30"/>
        <v>Koelreuteria bipinnata015</v>
      </c>
    </row>
    <row r="1936" spans="1:7" x14ac:dyDescent="0.25">
      <c r="A1936" s="16" t="s">
        <v>4467</v>
      </c>
      <c r="B1936" s="17" t="s">
        <v>4472</v>
      </c>
      <c r="C1936" s="18">
        <v>24</v>
      </c>
      <c r="D1936" s="19">
        <v>270.75</v>
      </c>
      <c r="E1936" s="20" t="s">
        <v>4473</v>
      </c>
      <c r="F1936">
        <v>2947</v>
      </c>
      <c r="G1936" t="str">
        <f t="shared" si="30"/>
        <v>Koelreuteria bipinnata024</v>
      </c>
    </row>
    <row r="1937" spans="1:7" x14ac:dyDescent="0.25">
      <c r="A1937" s="16" t="s">
        <v>4474</v>
      </c>
      <c r="B1937" s="17" t="s">
        <v>4475</v>
      </c>
      <c r="C1937" s="18">
        <v>5</v>
      </c>
      <c r="D1937" s="19">
        <v>39.5</v>
      </c>
      <c r="E1937" s="20" t="s">
        <v>4476</v>
      </c>
      <c r="F1937">
        <v>1645</v>
      </c>
      <c r="G1937" t="str">
        <f t="shared" si="30"/>
        <v>Koelreuteria paniculata05</v>
      </c>
    </row>
    <row r="1938" spans="1:7" x14ac:dyDescent="0.25">
      <c r="A1938" s="16" t="s">
        <v>4474</v>
      </c>
      <c r="B1938" s="17" t="s">
        <v>4477</v>
      </c>
      <c r="C1938" s="18">
        <v>15</v>
      </c>
      <c r="D1938" s="19">
        <v>87</v>
      </c>
      <c r="E1938" s="20" t="s">
        <v>4478</v>
      </c>
      <c r="F1938">
        <v>2624</v>
      </c>
      <c r="G1938" t="str">
        <f t="shared" si="30"/>
        <v>Koelreuteria paniculata015</v>
      </c>
    </row>
    <row r="1939" spans="1:7" x14ac:dyDescent="0.25">
      <c r="A1939" s="16" t="s">
        <v>4474</v>
      </c>
      <c r="B1939" s="17" t="s">
        <v>4479</v>
      </c>
      <c r="C1939" s="18">
        <v>24</v>
      </c>
      <c r="D1939" s="19">
        <v>262.5</v>
      </c>
      <c r="E1939" s="20" t="s">
        <v>4480</v>
      </c>
      <c r="F1939">
        <v>2948</v>
      </c>
      <c r="G1939" t="str">
        <f t="shared" si="30"/>
        <v>Koelreuteria paniculata024</v>
      </c>
    </row>
    <row r="1940" spans="1:7" x14ac:dyDescent="0.25">
      <c r="A1940" s="16" t="s">
        <v>4474</v>
      </c>
      <c r="B1940" s="17" t="s">
        <v>4481</v>
      </c>
      <c r="C1940" s="18">
        <v>36</v>
      </c>
      <c r="D1940" s="19">
        <v>742.5</v>
      </c>
      <c r="E1940" s="20" t="s">
        <v>4482</v>
      </c>
      <c r="F1940">
        <v>3105</v>
      </c>
      <c r="G1940" t="str">
        <f t="shared" si="30"/>
        <v>Koelreuteria paniculata036</v>
      </c>
    </row>
    <row r="1941" spans="1:7" x14ac:dyDescent="0.25">
      <c r="A1941" s="16" t="s">
        <v>4483</v>
      </c>
      <c r="B1941" s="17" t="s">
        <v>4484</v>
      </c>
      <c r="C1941" s="18">
        <v>5</v>
      </c>
      <c r="D1941" s="19">
        <v>29</v>
      </c>
      <c r="E1941" s="20" t="s">
        <v>4485</v>
      </c>
      <c r="F1941">
        <v>1646</v>
      </c>
      <c r="G1941" t="str">
        <f t="shared" si="30"/>
        <v>Lag.  shrub  Dwarf Red05</v>
      </c>
    </row>
    <row r="1942" spans="1:7" x14ac:dyDescent="0.25">
      <c r="A1942" s="16" t="s">
        <v>4486</v>
      </c>
      <c r="B1942" s="17" t="s">
        <v>4487</v>
      </c>
      <c r="C1942" s="18">
        <v>5</v>
      </c>
      <c r="D1942" s="19">
        <v>37.25</v>
      </c>
      <c r="E1942" s="20" t="s">
        <v>4488</v>
      </c>
      <c r="F1942">
        <v>1647</v>
      </c>
      <c r="G1942" t="str">
        <f t="shared" si="30"/>
        <v>Lag. 'Biloxi' std. (Pink)05</v>
      </c>
    </row>
    <row r="1943" spans="1:7" x14ac:dyDescent="0.25">
      <c r="A1943" s="16" t="s">
        <v>4486</v>
      </c>
      <c r="B1943" s="17" t="s">
        <v>4489</v>
      </c>
      <c r="C1943" s="18">
        <v>15</v>
      </c>
      <c r="D1943" s="19">
        <v>82.5</v>
      </c>
      <c r="E1943" s="20" t="s">
        <v>4490</v>
      </c>
      <c r="F1943">
        <v>2625</v>
      </c>
      <c r="G1943" t="str">
        <f t="shared" si="30"/>
        <v>Lag. 'Biloxi' std. (Pink)015</v>
      </c>
    </row>
    <row r="1944" spans="1:7" x14ac:dyDescent="0.25">
      <c r="A1944" s="16" t="s">
        <v>4486</v>
      </c>
      <c r="B1944" s="17" t="s">
        <v>4491</v>
      </c>
      <c r="C1944" s="18">
        <v>24</v>
      </c>
      <c r="D1944" s="19">
        <v>270.75</v>
      </c>
      <c r="E1944" s="20" t="s">
        <v>4492</v>
      </c>
      <c r="F1944">
        <v>2949</v>
      </c>
      <c r="G1944" t="str">
        <f t="shared" si="30"/>
        <v>Lag. 'Biloxi' std. (Pink)024</v>
      </c>
    </row>
    <row r="1945" spans="1:7" x14ac:dyDescent="0.25">
      <c r="A1945" s="16" t="s">
        <v>4486</v>
      </c>
      <c r="B1945" s="17" t="s">
        <v>4493</v>
      </c>
      <c r="C1945" s="18">
        <v>36</v>
      </c>
      <c r="D1945" s="19">
        <v>712.5</v>
      </c>
      <c r="E1945" s="20" t="s">
        <v>4494</v>
      </c>
      <c r="F1945">
        <v>3106</v>
      </c>
      <c r="G1945" t="str">
        <f t="shared" si="30"/>
        <v>Lag. 'Biloxi' std. (Pink)036</v>
      </c>
    </row>
    <row r="1946" spans="1:7" x14ac:dyDescent="0.25">
      <c r="A1946" s="16" t="s">
        <v>4495</v>
      </c>
      <c r="B1946" s="17" t="s">
        <v>4496</v>
      </c>
      <c r="C1946" s="18">
        <v>5</v>
      </c>
      <c r="D1946" s="19">
        <v>27.75</v>
      </c>
      <c r="E1946" s="20" t="s">
        <v>4497</v>
      </c>
      <c r="F1946">
        <v>1648</v>
      </c>
      <c r="G1946" t="str">
        <f t="shared" si="30"/>
        <v>Lag. 'Catawba' multi (Purple)05</v>
      </c>
    </row>
    <row r="1947" spans="1:7" x14ac:dyDescent="0.25">
      <c r="A1947" s="16" t="s">
        <v>4495</v>
      </c>
      <c r="B1947" s="17" t="s">
        <v>4498</v>
      </c>
      <c r="C1947" s="18">
        <v>15</v>
      </c>
      <c r="D1947" s="19">
        <v>90</v>
      </c>
      <c r="E1947" s="20" t="s">
        <v>4499</v>
      </c>
      <c r="F1947">
        <v>2626</v>
      </c>
      <c r="G1947" t="str">
        <f t="shared" si="30"/>
        <v>Lag. 'Catawba' multi (Purple)015</v>
      </c>
    </row>
    <row r="1948" spans="1:7" x14ac:dyDescent="0.25">
      <c r="A1948" s="16" t="s">
        <v>4495</v>
      </c>
      <c r="B1948" s="17" t="s">
        <v>4500</v>
      </c>
      <c r="C1948" s="18">
        <v>24</v>
      </c>
      <c r="D1948" s="19">
        <v>263.25</v>
      </c>
      <c r="E1948" s="20" t="s">
        <v>4501</v>
      </c>
      <c r="F1948">
        <v>2950</v>
      </c>
      <c r="G1948" t="str">
        <f t="shared" si="30"/>
        <v>Lag. 'Catawba' multi (Purple)024</v>
      </c>
    </row>
    <row r="1949" spans="1:7" x14ac:dyDescent="0.25">
      <c r="A1949" s="16" t="s">
        <v>4495</v>
      </c>
      <c r="B1949" s="17" t="s">
        <v>4502</v>
      </c>
      <c r="C1949" s="18">
        <v>36</v>
      </c>
      <c r="D1949" s="19">
        <v>712.5</v>
      </c>
      <c r="E1949" s="20" t="s">
        <v>4503</v>
      </c>
      <c r="F1949">
        <v>3107</v>
      </c>
      <c r="G1949" t="str">
        <f t="shared" si="30"/>
        <v>Lag. 'Catawba' multi (Purple)036</v>
      </c>
    </row>
    <row r="1950" spans="1:7" x14ac:dyDescent="0.25">
      <c r="A1950" s="16" t="s">
        <v>4504</v>
      </c>
      <c r="B1950" s="17" t="s">
        <v>4505</v>
      </c>
      <c r="C1950" s="18">
        <v>5</v>
      </c>
      <c r="D1950" s="19">
        <v>37.25</v>
      </c>
      <c r="E1950" s="20" t="s">
        <v>4506</v>
      </c>
      <c r="F1950">
        <v>1649</v>
      </c>
      <c r="G1950" t="str">
        <f t="shared" si="30"/>
        <v>Lag. 'Catawba' std. (Purple)05</v>
      </c>
    </row>
    <row r="1951" spans="1:7" x14ac:dyDescent="0.25">
      <c r="A1951" s="16" t="s">
        <v>4504</v>
      </c>
      <c r="B1951" s="17" t="s">
        <v>4507</v>
      </c>
      <c r="C1951" s="18">
        <v>7</v>
      </c>
      <c r="D1951" s="19">
        <v>62</v>
      </c>
      <c r="E1951" s="20" t="s">
        <v>4508</v>
      </c>
      <c r="F1951">
        <v>2296</v>
      </c>
      <c r="G1951" t="str">
        <f t="shared" si="30"/>
        <v>Lag. 'Catawba' std. (Purple)07</v>
      </c>
    </row>
    <row r="1952" spans="1:7" x14ac:dyDescent="0.25">
      <c r="A1952" s="16" t="s">
        <v>4504</v>
      </c>
      <c r="B1952" s="17" t="s">
        <v>4509</v>
      </c>
      <c r="C1952" s="18">
        <v>15</v>
      </c>
      <c r="D1952" s="19">
        <v>90</v>
      </c>
      <c r="E1952" s="20" t="s">
        <v>4510</v>
      </c>
      <c r="F1952">
        <v>2627</v>
      </c>
      <c r="G1952" t="str">
        <f t="shared" si="30"/>
        <v>Lag. 'Catawba' std. (Purple)015</v>
      </c>
    </row>
    <row r="1953" spans="1:7" x14ac:dyDescent="0.25">
      <c r="A1953" s="16" t="s">
        <v>4504</v>
      </c>
      <c r="B1953" s="17" t="s">
        <v>4511</v>
      </c>
      <c r="C1953" s="18">
        <v>24</v>
      </c>
      <c r="D1953" s="19">
        <v>270.75</v>
      </c>
      <c r="E1953" s="20" t="s">
        <v>4512</v>
      </c>
      <c r="F1953">
        <v>2951</v>
      </c>
      <c r="G1953" t="str">
        <f t="shared" si="30"/>
        <v>Lag. 'Catawba' std. (Purple)024</v>
      </c>
    </row>
    <row r="1954" spans="1:7" x14ac:dyDescent="0.25">
      <c r="A1954" s="16" t="s">
        <v>4513</v>
      </c>
      <c r="B1954" s="17" t="s">
        <v>4514</v>
      </c>
      <c r="C1954" s="18">
        <v>5</v>
      </c>
      <c r="D1954" s="19">
        <v>28.75</v>
      </c>
      <c r="E1954" s="20" t="s">
        <v>4515</v>
      </c>
      <c r="F1954">
        <v>1650</v>
      </c>
      <c r="G1954" t="str">
        <f t="shared" si="30"/>
        <v>Lag. 'Chica Red' multi05</v>
      </c>
    </row>
    <row r="1955" spans="1:7" x14ac:dyDescent="0.25">
      <c r="A1955" s="16" t="s">
        <v>4513</v>
      </c>
      <c r="B1955" s="17" t="s">
        <v>4516</v>
      </c>
      <c r="C1955" s="18">
        <v>15</v>
      </c>
      <c r="D1955" s="19">
        <v>77.25</v>
      </c>
      <c r="E1955" s="20" t="s">
        <v>4517</v>
      </c>
      <c r="F1955">
        <v>2628</v>
      </c>
      <c r="G1955" t="str">
        <f t="shared" si="30"/>
        <v>Lag. 'Chica Red' multi015</v>
      </c>
    </row>
    <row r="1956" spans="1:7" x14ac:dyDescent="0.25">
      <c r="A1956" s="16" t="s">
        <v>4518</v>
      </c>
      <c r="B1956" s="17" t="s">
        <v>4519</v>
      </c>
      <c r="C1956" s="18">
        <v>5</v>
      </c>
      <c r="D1956" s="19">
        <v>28.75</v>
      </c>
      <c r="E1956" s="20" t="s">
        <v>4520</v>
      </c>
      <c r="F1956">
        <v>1651</v>
      </c>
      <c r="G1956" t="str">
        <f t="shared" si="30"/>
        <v>Lag. 'Dwarf Pink'05</v>
      </c>
    </row>
    <row r="1957" spans="1:7" x14ac:dyDescent="0.25">
      <c r="A1957" s="16" t="s">
        <v>4518</v>
      </c>
      <c r="B1957" s="17" t="s">
        <v>4521</v>
      </c>
      <c r="C1957" s="18">
        <v>7</v>
      </c>
      <c r="D1957" s="19">
        <v>57.25</v>
      </c>
      <c r="E1957" s="20" t="s">
        <v>4522</v>
      </c>
      <c r="F1957">
        <v>2297</v>
      </c>
      <c r="G1957" t="str">
        <f t="shared" si="30"/>
        <v>Lag. 'Dwarf Pink'07</v>
      </c>
    </row>
    <row r="1958" spans="1:7" x14ac:dyDescent="0.25">
      <c r="A1958" s="16" t="s">
        <v>4523</v>
      </c>
      <c r="B1958" s="17" t="s">
        <v>4524</v>
      </c>
      <c r="C1958" s="18">
        <v>5</v>
      </c>
      <c r="D1958" s="19">
        <v>37.25</v>
      </c>
      <c r="E1958" s="20" t="s">
        <v>4525</v>
      </c>
      <c r="F1958">
        <v>1652</v>
      </c>
      <c r="G1958" t="str">
        <f t="shared" si="30"/>
        <v>Lag. 'Dwarf Pink' Std05</v>
      </c>
    </row>
    <row r="1959" spans="1:7" x14ac:dyDescent="0.25">
      <c r="A1959" s="16" t="s">
        <v>4523</v>
      </c>
      <c r="B1959" s="17" t="s">
        <v>4526</v>
      </c>
      <c r="C1959" s="18">
        <v>7</v>
      </c>
      <c r="D1959" s="19">
        <v>62</v>
      </c>
      <c r="E1959" s="20" t="s">
        <v>4527</v>
      </c>
      <c r="F1959">
        <v>2298</v>
      </c>
      <c r="G1959" t="str">
        <f t="shared" si="30"/>
        <v>Lag. 'Dwarf Pink' Std07</v>
      </c>
    </row>
    <row r="1960" spans="1:7" x14ac:dyDescent="0.25">
      <c r="A1960" s="16" t="s">
        <v>4528</v>
      </c>
      <c r="B1960" s="17" t="s">
        <v>4529</v>
      </c>
      <c r="C1960" s="18">
        <v>5</v>
      </c>
      <c r="D1960" s="19">
        <v>28.75</v>
      </c>
      <c r="E1960" s="20" t="s">
        <v>4530</v>
      </c>
      <c r="F1960">
        <v>1653</v>
      </c>
      <c r="G1960" t="str">
        <f t="shared" si="30"/>
        <v>Lag. 'Dynamite' multi Red05</v>
      </c>
    </row>
    <row r="1961" spans="1:7" x14ac:dyDescent="0.25">
      <c r="A1961" s="16" t="s">
        <v>4528</v>
      </c>
      <c r="B1961" s="17" t="s">
        <v>4531</v>
      </c>
      <c r="C1961" s="18">
        <v>7</v>
      </c>
      <c r="D1961" s="19">
        <v>57.25</v>
      </c>
      <c r="E1961" s="20" t="s">
        <v>4532</v>
      </c>
      <c r="F1961">
        <v>2299</v>
      </c>
      <c r="G1961" t="str">
        <f t="shared" si="30"/>
        <v>Lag. 'Dynamite' multi Red07</v>
      </c>
    </row>
    <row r="1962" spans="1:7" x14ac:dyDescent="0.25">
      <c r="A1962" s="16" t="s">
        <v>4528</v>
      </c>
      <c r="B1962" s="17" t="s">
        <v>4533</v>
      </c>
      <c r="C1962" s="18">
        <v>15</v>
      </c>
      <c r="D1962" s="19">
        <v>82.5</v>
      </c>
      <c r="E1962" s="20" t="s">
        <v>4534</v>
      </c>
      <c r="F1962">
        <v>2629</v>
      </c>
      <c r="G1962" t="str">
        <f t="shared" si="30"/>
        <v>Lag. 'Dynamite' multi Red015</v>
      </c>
    </row>
    <row r="1963" spans="1:7" x14ac:dyDescent="0.25">
      <c r="A1963" s="16" t="s">
        <v>4528</v>
      </c>
      <c r="B1963" s="17" t="s">
        <v>4535</v>
      </c>
      <c r="C1963" s="18">
        <v>24</v>
      </c>
      <c r="D1963" s="19">
        <v>263.25</v>
      </c>
      <c r="E1963" s="20" t="s">
        <v>4536</v>
      </c>
      <c r="F1963">
        <v>2952</v>
      </c>
      <c r="G1963" t="str">
        <f t="shared" si="30"/>
        <v>Lag. 'Dynamite' multi Red024</v>
      </c>
    </row>
    <row r="1964" spans="1:7" x14ac:dyDescent="0.25">
      <c r="A1964" s="16" t="s">
        <v>4537</v>
      </c>
      <c r="B1964" s="17" t="s">
        <v>4538</v>
      </c>
      <c r="C1964" s="18">
        <v>16</v>
      </c>
      <c r="D1964" s="19">
        <v>139.5</v>
      </c>
      <c r="E1964" s="20" t="s">
        <v>17</v>
      </c>
      <c r="F1964">
        <v>2854</v>
      </c>
      <c r="G1964" t="str">
        <f t="shared" si="30"/>
        <v>Lag. 'Dynamite' multi Red DECO016</v>
      </c>
    </row>
    <row r="1965" spans="1:7" x14ac:dyDescent="0.25">
      <c r="A1965" s="16" t="s">
        <v>4539</v>
      </c>
      <c r="B1965" s="17" t="s">
        <v>4540</v>
      </c>
      <c r="C1965" s="18">
        <v>5</v>
      </c>
      <c r="D1965" s="19">
        <v>37.25</v>
      </c>
      <c r="E1965" s="20" t="s">
        <v>4541</v>
      </c>
      <c r="F1965">
        <v>1654</v>
      </c>
      <c r="G1965" t="str">
        <f t="shared" si="30"/>
        <v>Lag. 'Dynamite' std. Red05</v>
      </c>
    </row>
    <row r="1966" spans="1:7" x14ac:dyDescent="0.25">
      <c r="A1966" s="16" t="s">
        <v>4539</v>
      </c>
      <c r="B1966" s="17" t="s">
        <v>4542</v>
      </c>
      <c r="C1966" s="18">
        <v>7</v>
      </c>
      <c r="D1966" s="19">
        <v>62</v>
      </c>
      <c r="E1966" s="20" t="s">
        <v>4543</v>
      </c>
      <c r="F1966">
        <v>2300</v>
      </c>
      <c r="G1966" t="str">
        <f t="shared" si="30"/>
        <v>Lag. 'Dynamite' std. Red07</v>
      </c>
    </row>
    <row r="1967" spans="1:7" x14ac:dyDescent="0.25">
      <c r="A1967" s="16" t="s">
        <v>4539</v>
      </c>
      <c r="B1967" s="17" t="s">
        <v>4544</v>
      </c>
      <c r="C1967" s="18">
        <v>15</v>
      </c>
      <c r="D1967" s="19">
        <v>84</v>
      </c>
      <c r="E1967" s="20" t="s">
        <v>4545</v>
      </c>
      <c r="F1967">
        <v>2630</v>
      </c>
      <c r="G1967" t="str">
        <f t="shared" si="30"/>
        <v>Lag. 'Dynamite' std. Red015</v>
      </c>
    </row>
    <row r="1968" spans="1:7" x14ac:dyDescent="0.25">
      <c r="A1968" s="16" t="s">
        <v>4539</v>
      </c>
      <c r="B1968" s="17" t="s">
        <v>4546</v>
      </c>
      <c r="C1968" s="18">
        <v>24</v>
      </c>
      <c r="D1968" s="19">
        <v>262.5</v>
      </c>
      <c r="E1968" s="20" t="s">
        <v>4547</v>
      </c>
      <c r="F1968">
        <v>2953</v>
      </c>
      <c r="G1968" t="str">
        <f t="shared" si="30"/>
        <v>Lag. 'Dynamite' std. Red024</v>
      </c>
    </row>
    <row r="1969" spans="1:7" x14ac:dyDescent="0.25">
      <c r="A1969" s="16" t="s">
        <v>4539</v>
      </c>
      <c r="B1969" s="17" t="s">
        <v>4548</v>
      </c>
      <c r="C1969" s="18">
        <v>36</v>
      </c>
      <c r="D1969" s="19">
        <v>734.25</v>
      </c>
      <c r="E1969" s="20" t="s">
        <v>4549</v>
      </c>
      <c r="F1969">
        <v>3108</v>
      </c>
      <c r="G1969" t="str">
        <f t="shared" si="30"/>
        <v>Lag. 'Dynamite' std. Red036</v>
      </c>
    </row>
    <row r="1970" spans="1:7" x14ac:dyDescent="0.25">
      <c r="A1970" s="16" t="s">
        <v>4550</v>
      </c>
      <c r="B1970" s="17" t="s">
        <v>4551</v>
      </c>
      <c r="C1970" s="18">
        <v>3</v>
      </c>
      <c r="D1970" s="19">
        <v>30.25</v>
      </c>
      <c r="E1970" s="20" t="s">
        <v>17</v>
      </c>
      <c r="F1970">
        <v>1046</v>
      </c>
      <c r="G1970" t="str">
        <f t="shared" si="30"/>
        <v>Lag. 'Lunar Magic' FE03</v>
      </c>
    </row>
    <row r="1971" spans="1:7" x14ac:dyDescent="0.25">
      <c r="A1971" s="16" t="s">
        <v>4552</v>
      </c>
      <c r="B1971" s="17" t="s">
        <v>4553</v>
      </c>
      <c r="C1971" s="18">
        <v>5</v>
      </c>
      <c r="D1971" s="19">
        <v>28.75</v>
      </c>
      <c r="E1971" s="20" t="s">
        <v>4554</v>
      </c>
      <c r="F1971">
        <v>1655</v>
      </c>
      <c r="G1971" t="str">
        <f t="shared" si="30"/>
        <v>Lag. 'Muskogee' multi Lavender05</v>
      </c>
    </row>
    <row r="1972" spans="1:7" x14ac:dyDescent="0.25">
      <c r="A1972" s="16" t="s">
        <v>4552</v>
      </c>
      <c r="B1972" s="17" t="s">
        <v>4555</v>
      </c>
      <c r="C1972" s="18">
        <v>15</v>
      </c>
      <c r="D1972" s="19">
        <v>75</v>
      </c>
      <c r="E1972" s="20" t="s">
        <v>4556</v>
      </c>
      <c r="F1972">
        <v>2631</v>
      </c>
      <c r="G1972" t="str">
        <f t="shared" si="30"/>
        <v>Lag. 'Muskogee' multi Lavender015</v>
      </c>
    </row>
    <row r="1973" spans="1:7" x14ac:dyDescent="0.25">
      <c r="A1973" s="16" t="s">
        <v>4552</v>
      </c>
      <c r="B1973" s="17" t="s">
        <v>4557</v>
      </c>
      <c r="C1973" s="18">
        <v>24</v>
      </c>
      <c r="D1973" s="19">
        <v>263.25</v>
      </c>
      <c r="E1973" s="20" t="s">
        <v>4558</v>
      </c>
      <c r="F1973">
        <v>2954</v>
      </c>
      <c r="G1973" t="str">
        <f t="shared" si="30"/>
        <v>Lag. 'Muskogee' multi Lavender024</v>
      </c>
    </row>
    <row r="1974" spans="1:7" x14ac:dyDescent="0.25">
      <c r="A1974" s="16" t="s">
        <v>4552</v>
      </c>
      <c r="B1974" s="17" t="s">
        <v>4559</v>
      </c>
      <c r="C1974" s="18">
        <v>36</v>
      </c>
      <c r="D1974" s="19">
        <v>712.5</v>
      </c>
      <c r="E1974" s="20" t="s">
        <v>4560</v>
      </c>
      <c r="F1974">
        <v>3109</v>
      </c>
      <c r="G1974" t="str">
        <f t="shared" si="30"/>
        <v>Lag. 'Muskogee' multi Lavender036</v>
      </c>
    </row>
    <row r="1975" spans="1:7" x14ac:dyDescent="0.25">
      <c r="A1975" s="16" t="s">
        <v>4552</v>
      </c>
      <c r="B1975" s="17" t="s">
        <v>4561</v>
      </c>
      <c r="C1975" s="18">
        <v>48</v>
      </c>
      <c r="D1975" s="19">
        <v>1854</v>
      </c>
      <c r="E1975" s="20" t="s">
        <v>4562</v>
      </c>
      <c r="F1975">
        <v>3203</v>
      </c>
      <c r="G1975" t="str">
        <f t="shared" si="30"/>
        <v>Lag. 'Muskogee' multi Lavender048</v>
      </c>
    </row>
    <row r="1976" spans="1:7" x14ac:dyDescent="0.25">
      <c r="A1976" s="16" t="s">
        <v>4552</v>
      </c>
      <c r="B1976" s="17" t="s">
        <v>4563</v>
      </c>
      <c r="C1976" s="18">
        <v>60</v>
      </c>
      <c r="D1976" s="19">
        <v>3708</v>
      </c>
      <c r="E1976" s="20" t="s">
        <v>4564</v>
      </c>
      <c r="F1976">
        <v>3284</v>
      </c>
      <c r="G1976" t="str">
        <f t="shared" si="30"/>
        <v>Lag. 'Muskogee' multi Lavender060</v>
      </c>
    </row>
    <row r="1977" spans="1:7" x14ac:dyDescent="0.25">
      <c r="A1977" s="16" t="s">
        <v>4565</v>
      </c>
      <c r="B1977" s="17" t="s">
        <v>4566</v>
      </c>
      <c r="C1977" s="18">
        <v>5</v>
      </c>
      <c r="D1977" s="19">
        <v>37.25</v>
      </c>
      <c r="E1977" s="20" t="s">
        <v>4567</v>
      </c>
      <c r="F1977">
        <v>1656</v>
      </c>
      <c r="G1977" t="str">
        <f t="shared" si="30"/>
        <v>Lag. 'Muskogee' std.  Lavender05</v>
      </c>
    </row>
    <row r="1978" spans="1:7" x14ac:dyDescent="0.25">
      <c r="A1978" s="16" t="s">
        <v>4565</v>
      </c>
      <c r="B1978" s="17" t="s">
        <v>4568</v>
      </c>
      <c r="C1978" s="18">
        <v>7</v>
      </c>
      <c r="D1978" s="19">
        <v>62</v>
      </c>
      <c r="E1978" s="20" t="s">
        <v>4569</v>
      </c>
      <c r="F1978">
        <v>2301</v>
      </c>
      <c r="G1978" t="str">
        <f t="shared" si="30"/>
        <v>Lag. 'Muskogee' std.  Lavender07</v>
      </c>
    </row>
    <row r="1979" spans="1:7" x14ac:dyDescent="0.25">
      <c r="A1979" s="16" t="s">
        <v>4565</v>
      </c>
      <c r="B1979" s="17" t="s">
        <v>4570</v>
      </c>
      <c r="C1979" s="18">
        <v>15</v>
      </c>
      <c r="D1979" s="19">
        <v>84</v>
      </c>
      <c r="E1979" s="20" t="s">
        <v>4571</v>
      </c>
      <c r="F1979">
        <v>2632</v>
      </c>
      <c r="G1979" t="str">
        <f t="shared" si="30"/>
        <v>Lag. 'Muskogee' std.  Lavender015</v>
      </c>
    </row>
    <row r="1980" spans="1:7" x14ac:dyDescent="0.25">
      <c r="A1980" s="16" t="s">
        <v>4565</v>
      </c>
      <c r="B1980" s="17" t="s">
        <v>4572</v>
      </c>
      <c r="C1980" s="18">
        <v>24</v>
      </c>
      <c r="D1980" s="19">
        <v>262.5</v>
      </c>
      <c r="E1980" s="20" t="s">
        <v>4573</v>
      </c>
      <c r="F1980">
        <v>2955</v>
      </c>
      <c r="G1980" t="str">
        <f t="shared" si="30"/>
        <v>Lag. 'Muskogee' std.  Lavender024</v>
      </c>
    </row>
    <row r="1981" spans="1:7" x14ac:dyDescent="0.25">
      <c r="A1981" s="16" t="s">
        <v>4565</v>
      </c>
      <c r="B1981" s="17" t="s">
        <v>4574</v>
      </c>
      <c r="C1981" s="18">
        <v>36</v>
      </c>
      <c r="D1981" s="19">
        <v>712.5</v>
      </c>
      <c r="E1981" s="20" t="s">
        <v>4575</v>
      </c>
      <c r="F1981">
        <v>3110</v>
      </c>
      <c r="G1981" t="str">
        <f t="shared" si="30"/>
        <v>Lag. 'Muskogee' std.  Lavender036</v>
      </c>
    </row>
    <row r="1982" spans="1:7" x14ac:dyDescent="0.25">
      <c r="A1982" s="16" t="s">
        <v>4565</v>
      </c>
      <c r="B1982" s="17" t="s">
        <v>4576</v>
      </c>
      <c r="C1982" s="18">
        <v>48</v>
      </c>
      <c r="D1982" s="19">
        <v>1854</v>
      </c>
      <c r="E1982" s="20" t="s">
        <v>4577</v>
      </c>
      <c r="F1982">
        <v>3204</v>
      </c>
      <c r="G1982" t="str">
        <f t="shared" si="30"/>
        <v>Lag. 'Muskogee' std.  Lavender048</v>
      </c>
    </row>
    <row r="1983" spans="1:7" x14ac:dyDescent="0.25">
      <c r="A1983" s="16" t="s">
        <v>4578</v>
      </c>
      <c r="B1983" s="17" t="s">
        <v>4579</v>
      </c>
      <c r="C1983" s="18">
        <v>5</v>
      </c>
      <c r="D1983" s="19">
        <v>28.75</v>
      </c>
      <c r="E1983" s="20" t="s">
        <v>4580</v>
      </c>
      <c r="F1983">
        <v>1657</v>
      </c>
      <c r="G1983" t="str">
        <f t="shared" si="30"/>
        <v>Lag. 'Natchez' multi White05</v>
      </c>
    </row>
    <row r="1984" spans="1:7" x14ac:dyDescent="0.25">
      <c r="A1984" s="16" t="s">
        <v>4578</v>
      </c>
      <c r="B1984" s="17" t="s">
        <v>4581</v>
      </c>
      <c r="C1984" s="18">
        <v>7</v>
      </c>
      <c r="D1984" s="19">
        <v>57.25</v>
      </c>
      <c r="E1984" s="20" t="s">
        <v>4582</v>
      </c>
      <c r="F1984">
        <v>2302</v>
      </c>
      <c r="G1984" t="str">
        <f t="shared" si="30"/>
        <v>Lag. 'Natchez' multi White07</v>
      </c>
    </row>
    <row r="1985" spans="1:7" x14ac:dyDescent="0.25">
      <c r="A1985" s="16" t="s">
        <v>4578</v>
      </c>
      <c r="B1985" s="17" t="s">
        <v>4583</v>
      </c>
      <c r="C1985" s="18">
        <v>15</v>
      </c>
      <c r="D1985" s="19">
        <v>75</v>
      </c>
      <c r="E1985" s="20" t="s">
        <v>4584</v>
      </c>
      <c r="F1985">
        <v>2633</v>
      </c>
      <c r="G1985" t="str">
        <f t="shared" si="30"/>
        <v>Lag. 'Natchez' multi White015</v>
      </c>
    </row>
    <row r="1986" spans="1:7" x14ac:dyDescent="0.25">
      <c r="A1986" s="16" t="s">
        <v>4578</v>
      </c>
      <c r="B1986" s="17" t="s">
        <v>4585</v>
      </c>
      <c r="C1986" s="18">
        <v>24</v>
      </c>
      <c r="D1986" s="19">
        <v>255</v>
      </c>
      <c r="E1986" s="20" t="s">
        <v>4586</v>
      </c>
      <c r="F1986">
        <v>2956</v>
      </c>
      <c r="G1986" t="str">
        <f t="shared" si="30"/>
        <v>Lag. 'Natchez' multi White024</v>
      </c>
    </row>
    <row r="1987" spans="1:7" x14ac:dyDescent="0.25">
      <c r="A1987" s="16" t="s">
        <v>4578</v>
      </c>
      <c r="B1987" s="17" t="s">
        <v>4587</v>
      </c>
      <c r="C1987" s="18">
        <v>36</v>
      </c>
      <c r="D1987" s="19">
        <v>712.5</v>
      </c>
      <c r="E1987" s="20" t="s">
        <v>4588</v>
      </c>
      <c r="F1987">
        <v>3111</v>
      </c>
      <c r="G1987" t="str">
        <f t="shared" ref="G1987:G2050" si="31">A1987&amp;0&amp;C1987</f>
        <v>Lag. 'Natchez' multi White036</v>
      </c>
    </row>
    <row r="1988" spans="1:7" x14ac:dyDescent="0.25">
      <c r="A1988" s="16" t="s">
        <v>4578</v>
      </c>
      <c r="B1988" s="17" t="s">
        <v>4589</v>
      </c>
      <c r="C1988" s="18">
        <v>48</v>
      </c>
      <c r="D1988" s="19">
        <v>1854</v>
      </c>
      <c r="E1988" s="20" t="s">
        <v>4590</v>
      </c>
      <c r="F1988">
        <v>3205</v>
      </c>
      <c r="G1988" t="str">
        <f t="shared" si="31"/>
        <v>Lag. 'Natchez' multi White048</v>
      </c>
    </row>
    <row r="1989" spans="1:7" x14ac:dyDescent="0.25">
      <c r="A1989" s="16" t="s">
        <v>4591</v>
      </c>
      <c r="B1989" s="17" t="s">
        <v>4592</v>
      </c>
      <c r="C1989" s="18">
        <v>5</v>
      </c>
      <c r="D1989" s="19">
        <v>37.25</v>
      </c>
      <c r="E1989" s="20" t="s">
        <v>4593</v>
      </c>
      <c r="F1989">
        <v>1658</v>
      </c>
      <c r="G1989" t="str">
        <f t="shared" si="31"/>
        <v>Lag. 'Natchez' std. White05</v>
      </c>
    </row>
    <row r="1990" spans="1:7" x14ac:dyDescent="0.25">
      <c r="A1990" s="16" t="s">
        <v>4591</v>
      </c>
      <c r="B1990" s="17" t="s">
        <v>4594</v>
      </c>
      <c r="C1990" s="18">
        <v>7</v>
      </c>
      <c r="D1990" s="19">
        <v>62</v>
      </c>
      <c r="E1990" s="20" t="s">
        <v>4595</v>
      </c>
      <c r="F1990">
        <v>2303</v>
      </c>
      <c r="G1990" t="str">
        <f t="shared" si="31"/>
        <v>Lag. 'Natchez' std. White07</v>
      </c>
    </row>
    <row r="1991" spans="1:7" x14ac:dyDescent="0.25">
      <c r="A1991" s="16" t="s">
        <v>4591</v>
      </c>
      <c r="B1991" s="17" t="s">
        <v>4596</v>
      </c>
      <c r="C1991" s="18">
        <v>15</v>
      </c>
      <c r="D1991" s="19">
        <v>84</v>
      </c>
      <c r="E1991" s="20" t="s">
        <v>4597</v>
      </c>
      <c r="F1991">
        <v>2634</v>
      </c>
      <c r="G1991" t="str">
        <f t="shared" si="31"/>
        <v>Lag. 'Natchez' std. White015</v>
      </c>
    </row>
    <row r="1992" spans="1:7" x14ac:dyDescent="0.25">
      <c r="A1992" s="16" t="s">
        <v>4591</v>
      </c>
      <c r="B1992" s="17" t="s">
        <v>4598</v>
      </c>
      <c r="C1992" s="18">
        <v>24</v>
      </c>
      <c r="D1992" s="19">
        <v>262.5</v>
      </c>
      <c r="E1992" s="20" t="s">
        <v>4599</v>
      </c>
      <c r="F1992">
        <v>2957</v>
      </c>
      <c r="G1992" t="str">
        <f t="shared" si="31"/>
        <v>Lag. 'Natchez' std. White024</v>
      </c>
    </row>
    <row r="1993" spans="1:7" x14ac:dyDescent="0.25">
      <c r="A1993" s="16" t="s">
        <v>4591</v>
      </c>
      <c r="B1993" s="17" t="s">
        <v>4600</v>
      </c>
      <c r="C1993" s="18">
        <v>36</v>
      </c>
      <c r="D1993" s="19">
        <v>712.5</v>
      </c>
      <c r="E1993" s="20" t="s">
        <v>4601</v>
      </c>
      <c r="F1993">
        <v>3112</v>
      </c>
      <c r="G1993" t="str">
        <f t="shared" si="31"/>
        <v>Lag. 'Natchez' std. White036</v>
      </c>
    </row>
    <row r="1994" spans="1:7" x14ac:dyDescent="0.25">
      <c r="A1994" s="16" t="s">
        <v>4591</v>
      </c>
      <c r="B1994" s="17" t="s">
        <v>4602</v>
      </c>
      <c r="C1994" s="18">
        <v>48</v>
      </c>
      <c r="D1994" s="19">
        <v>1854</v>
      </c>
      <c r="E1994" s="20" t="s">
        <v>4603</v>
      </c>
      <c r="F1994">
        <v>3206</v>
      </c>
      <c r="G1994" t="str">
        <f t="shared" si="31"/>
        <v>Lag. 'Natchez' std. White048</v>
      </c>
    </row>
    <row r="1995" spans="1:7" x14ac:dyDescent="0.25">
      <c r="A1995" s="16" t="s">
        <v>4604</v>
      </c>
      <c r="B1995" s="17" t="s">
        <v>4605</v>
      </c>
      <c r="C1995" s="18">
        <v>5</v>
      </c>
      <c r="D1995" s="19">
        <v>28.75</v>
      </c>
      <c r="E1995" s="20" t="s">
        <v>4606</v>
      </c>
      <c r="F1995">
        <v>1659</v>
      </c>
      <c r="G1995" t="str">
        <f t="shared" si="31"/>
        <v>Lag. 'Petite Snow' multi Pink05</v>
      </c>
    </row>
    <row r="1996" spans="1:7" x14ac:dyDescent="0.25">
      <c r="A1996" s="16" t="s">
        <v>4604</v>
      </c>
      <c r="B1996" s="17" t="s">
        <v>4607</v>
      </c>
      <c r="C1996" s="18">
        <v>15</v>
      </c>
      <c r="D1996" s="19">
        <v>75</v>
      </c>
      <c r="E1996" s="20" t="s">
        <v>4608</v>
      </c>
      <c r="F1996">
        <v>2635</v>
      </c>
      <c r="G1996" t="str">
        <f t="shared" si="31"/>
        <v>Lag. 'Petite Snow' multi Pink015</v>
      </c>
    </row>
    <row r="1997" spans="1:7" x14ac:dyDescent="0.25">
      <c r="A1997" s="16" t="s">
        <v>4609</v>
      </c>
      <c r="B1997" s="17" t="s">
        <v>4610</v>
      </c>
      <c r="C1997" s="18">
        <v>16</v>
      </c>
      <c r="D1997" s="19">
        <v>139.5</v>
      </c>
      <c r="E1997" s="20" t="s">
        <v>17</v>
      </c>
      <c r="F1997">
        <v>2855</v>
      </c>
      <c r="G1997" t="str">
        <f t="shared" si="31"/>
        <v>Lag. 'Pink Velour multi' DECO016</v>
      </c>
    </row>
    <row r="1998" spans="1:7" x14ac:dyDescent="0.25">
      <c r="A1998" s="16" t="s">
        <v>4611</v>
      </c>
      <c r="B1998" s="17" t="s">
        <v>4612</v>
      </c>
      <c r="C1998" s="18">
        <v>5</v>
      </c>
      <c r="D1998" s="19">
        <v>28.75</v>
      </c>
      <c r="E1998" s="20" t="s">
        <v>4613</v>
      </c>
      <c r="F1998">
        <v>1660</v>
      </c>
      <c r="G1998" t="str">
        <f t="shared" si="31"/>
        <v>Lag. 'Pink Velour' multi Pink05</v>
      </c>
    </row>
    <row r="1999" spans="1:7" x14ac:dyDescent="0.25">
      <c r="A1999" s="16" t="s">
        <v>4611</v>
      </c>
      <c r="B1999" s="17" t="s">
        <v>4614</v>
      </c>
      <c r="C1999" s="18">
        <v>7</v>
      </c>
      <c r="D1999" s="19">
        <v>57.25</v>
      </c>
      <c r="E1999" s="20" t="s">
        <v>4615</v>
      </c>
      <c r="F1999">
        <v>2304</v>
      </c>
      <c r="G1999" t="str">
        <f t="shared" si="31"/>
        <v>Lag. 'Pink Velour' multi Pink07</v>
      </c>
    </row>
    <row r="2000" spans="1:7" x14ac:dyDescent="0.25">
      <c r="A2000" s="16" t="s">
        <v>4611</v>
      </c>
      <c r="B2000" s="17" t="s">
        <v>4616</v>
      </c>
      <c r="C2000" s="18">
        <v>15</v>
      </c>
      <c r="D2000" s="19">
        <v>75</v>
      </c>
      <c r="E2000" s="20" t="s">
        <v>4617</v>
      </c>
      <c r="F2000">
        <v>2636</v>
      </c>
      <c r="G2000" t="str">
        <f t="shared" si="31"/>
        <v>Lag. 'Pink Velour' multi Pink015</v>
      </c>
    </row>
    <row r="2001" spans="1:7" x14ac:dyDescent="0.25">
      <c r="A2001" s="16" t="s">
        <v>4618</v>
      </c>
      <c r="B2001" s="17" t="s">
        <v>4619</v>
      </c>
      <c r="C2001" s="18">
        <v>5</v>
      </c>
      <c r="D2001" s="19">
        <v>37.25</v>
      </c>
      <c r="E2001" s="20" t="s">
        <v>4620</v>
      </c>
      <c r="F2001">
        <v>1661</v>
      </c>
      <c r="G2001" t="str">
        <f t="shared" si="31"/>
        <v>Lag. 'Pink Velour' std Pink05</v>
      </c>
    </row>
    <row r="2002" spans="1:7" x14ac:dyDescent="0.25">
      <c r="A2002" s="16" t="s">
        <v>4618</v>
      </c>
      <c r="B2002" s="17" t="s">
        <v>4621</v>
      </c>
      <c r="C2002" s="18">
        <v>7</v>
      </c>
      <c r="D2002" s="19">
        <v>62</v>
      </c>
      <c r="E2002" s="20" t="s">
        <v>4622</v>
      </c>
      <c r="F2002">
        <v>2305</v>
      </c>
      <c r="G2002" t="str">
        <f t="shared" si="31"/>
        <v>Lag. 'Pink Velour' std Pink07</v>
      </c>
    </row>
    <row r="2003" spans="1:7" x14ac:dyDescent="0.25">
      <c r="A2003" s="16" t="s">
        <v>4618</v>
      </c>
      <c r="B2003" s="17" t="s">
        <v>4623</v>
      </c>
      <c r="C2003" s="18">
        <v>15</v>
      </c>
      <c r="D2003" s="19">
        <v>84</v>
      </c>
      <c r="E2003" s="20" t="s">
        <v>4624</v>
      </c>
      <c r="F2003">
        <v>2637</v>
      </c>
      <c r="G2003" t="str">
        <f t="shared" si="31"/>
        <v>Lag. 'Pink Velour' std Pink015</v>
      </c>
    </row>
    <row r="2004" spans="1:7" x14ac:dyDescent="0.25">
      <c r="A2004" s="16" t="s">
        <v>4625</v>
      </c>
      <c r="B2004" s="17" t="s">
        <v>4626</v>
      </c>
      <c r="C2004" s="18">
        <v>5</v>
      </c>
      <c r="D2004" s="19">
        <v>28.75</v>
      </c>
      <c r="E2004" s="20" t="s">
        <v>4627</v>
      </c>
      <c r="F2004">
        <v>1662</v>
      </c>
      <c r="G2004" t="str">
        <f t="shared" si="31"/>
        <v>Lag. 'Red Rocket' multi Red05</v>
      </c>
    </row>
    <row r="2005" spans="1:7" x14ac:dyDescent="0.25">
      <c r="A2005" s="16" t="s">
        <v>4625</v>
      </c>
      <c r="B2005" s="17" t="s">
        <v>4628</v>
      </c>
      <c r="C2005" s="18">
        <v>7</v>
      </c>
      <c r="D2005" s="19">
        <v>57.25</v>
      </c>
      <c r="E2005" s="20" t="s">
        <v>4629</v>
      </c>
      <c r="F2005">
        <v>2306</v>
      </c>
      <c r="G2005" t="str">
        <f t="shared" si="31"/>
        <v>Lag. 'Red Rocket' multi Red07</v>
      </c>
    </row>
    <row r="2006" spans="1:7" x14ac:dyDescent="0.25">
      <c r="A2006" s="16" t="s">
        <v>4630</v>
      </c>
      <c r="B2006" s="17" t="s">
        <v>4631</v>
      </c>
      <c r="C2006" s="18">
        <v>5</v>
      </c>
      <c r="D2006" s="19">
        <v>37.25</v>
      </c>
      <c r="E2006" s="20" t="s">
        <v>4632</v>
      </c>
      <c r="F2006">
        <v>1663</v>
      </c>
      <c r="G2006" t="str">
        <f t="shared" si="31"/>
        <v>Lag. 'Red Rocket' std. Red05</v>
      </c>
    </row>
    <row r="2007" spans="1:7" x14ac:dyDescent="0.25">
      <c r="A2007" s="16" t="s">
        <v>4630</v>
      </c>
      <c r="B2007" s="17" t="s">
        <v>4633</v>
      </c>
      <c r="C2007" s="18">
        <v>7</v>
      </c>
      <c r="D2007" s="19">
        <v>62</v>
      </c>
      <c r="E2007" s="20" t="s">
        <v>4634</v>
      </c>
      <c r="F2007">
        <v>2307</v>
      </c>
      <c r="G2007" t="str">
        <f t="shared" si="31"/>
        <v>Lag. 'Red Rocket' std. Red07</v>
      </c>
    </row>
    <row r="2008" spans="1:7" x14ac:dyDescent="0.25">
      <c r="A2008" s="16" t="s">
        <v>4630</v>
      </c>
      <c r="B2008" s="17" t="s">
        <v>4635</v>
      </c>
      <c r="C2008" s="18">
        <v>15</v>
      </c>
      <c r="D2008" s="19">
        <v>84</v>
      </c>
      <c r="E2008" s="20" t="s">
        <v>4636</v>
      </c>
      <c r="F2008">
        <v>2638</v>
      </c>
      <c r="G2008" t="str">
        <f t="shared" si="31"/>
        <v>Lag. 'Red Rocket' std. Red015</v>
      </c>
    </row>
    <row r="2009" spans="1:7" x14ac:dyDescent="0.25">
      <c r="A2009" s="16" t="s">
        <v>4630</v>
      </c>
      <c r="B2009" s="17" t="s">
        <v>4637</v>
      </c>
      <c r="C2009" s="18">
        <v>24</v>
      </c>
      <c r="D2009" s="19">
        <v>262.5</v>
      </c>
      <c r="E2009" s="20" t="s">
        <v>4638</v>
      </c>
      <c r="F2009">
        <v>2958</v>
      </c>
      <c r="G2009" t="str">
        <f t="shared" si="31"/>
        <v>Lag. 'Red Rocket' std. Red024</v>
      </c>
    </row>
    <row r="2010" spans="1:7" x14ac:dyDescent="0.25">
      <c r="A2010" s="16" t="s">
        <v>4630</v>
      </c>
      <c r="B2010" s="17" t="s">
        <v>4639</v>
      </c>
      <c r="C2010" s="18">
        <v>36</v>
      </c>
      <c r="D2010" s="19">
        <v>712.5</v>
      </c>
      <c r="E2010" s="20" t="s">
        <v>4640</v>
      </c>
      <c r="F2010">
        <v>3113</v>
      </c>
      <c r="G2010" t="str">
        <f t="shared" si="31"/>
        <v>Lag. 'Red Rocket' std. Red036</v>
      </c>
    </row>
    <row r="2011" spans="1:7" x14ac:dyDescent="0.25">
      <c r="A2011" s="16" t="s">
        <v>4641</v>
      </c>
      <c r="B2011" s="17" t="s">
        <v>4642</v>
      </c>
      <c r="C2011" s="18">
        <v>3</v>
      </c>
      <c r="D2011" s="19">
        <v>30.25</v>
      </c>
      <c r="E2011" s="20" t="s">
        <v>17</v>
      </c>
      <c r="F2011">
        <v>1047</v>
      </c>
      <c r="G2011" t="str">
        <f t="shared" si="31"/>
        <v>Lag. 'Shadow Magic' FE03</v>
      </c>
    </row>
    <row r="2012" spans="1:7" x14ac:dyDescent="0.25">
      <c r="A2012" s="16" t="s">
        <v>4643</v>
      </c>
      <c r="B2012" s="17" t="s">
        <v>4644</v>
      </c>
      <c r="C2012" s="18">
        <v>5</v>
      </c>
      <c r="D2012" s="19">
        <v>28.75</v>
      </c>
      <c r="E2012" s="20" t="s">
        <v>4645</v>
      </c>
      <c r="F2012">
        <v>1664</v>
      </c>
      <c r="G2012" t="str">
        <f t="shared" si="31"/>
        <v>Lag. 'Tuscarora' multi Hot Pnk05</v>
      </c>
    </row>
    <row r="2013" spans="1:7" x14ac:dyDescent="0.25">
      <c r="A2013" s="16" t="s">
        <v>4643</v>
      </c>
      <c r="B2013" s="17" t="s">
        <v>4646</v>
      </c>
      <c r="C2013" s="18">
        <v>7</v>
      </c>
      <c r="D2013" s="19">
        <v>57.25</v>
      </c>
      <c r="E2013" s="20" t="s">
        <v>4647</v>
      </c>
      <c r="F2013">
        <v>2308</v>
      </c>
      <c r="G2013" t="str">
        <f t="shared" si="31"/>
        <v>Lag. 'Tuscarora' multi Hot Pnk07</v>
      </c>
    </row>
    <row r="2014" spans="1:7" x14ac:dyDescent="0.25">
      <c r="A2014" s="16" t="s">
        <v>4643</v>
      </c>
      <c r="B2014" s="17" t="s">
        <v>4648</v>
      </c>
      <c r="C2014" s="18">
        <v>15</v>
      </c>
      <c r="D2014" s="19">
        <v>75</v>
      </c>
      <c r="E2014" s="20" t="s">
        <v>4649</v>
      </c>
      <c r="F2014">
        <v>2639</v>
      </c>
      <c r="G2014" t="str">
        <f t="shared" si="31"/>
        <v>Lag. 'Tuscarora' multi Hot Pnk015</v>
      </c>
    </row>
    <row r="2015" spans="1:7" x14ac:dyDescent="0.25">
      <c r="A2015" s="16" t="s">
        <v>4643</v>
      </c>
      <c r="B2015" s="17" t="s">
        <v>4650</v>
      </c>
      <c r="C2015" s="18">
        <v>24</v>
      </c>
      <c r="D2015" s="19">
        <v>255</v>
      </c>
      <c r="E2015" s="20" t="s">
        <v>4651</v>
      </c>
      <c r="F2015">
        <v>2959</v>
      </c>
      <c r="G2015" t="str">
        <f t="shared" si="31"/>
        <v>Lag. 'Tuscarora' multi Hot Pnk024</v>
      </c>
    </row>
    <row r="2016" spans="1:7" x14ac:dyDescent="0.25">
      <c r="A2016" s="16" t="s">
        <v>4643</v>
      </c>
      <c r="B2016" s="17" t="s">
        <v>4652</v>
      </c>
      <c r="C2016" s="18">
        <v>36</v>
      </c>
      <c r="D2016" s="19">
        <v>712.5</v>
      </c>
      <c r="E2016" s="20" t="s">
        <v>4653</v>
      </c>
      <c r="F2016">
        <v>3114</v>
      </c>
      <c r="G2016" t="str">
        <f t="shared" si="31"/>
        <v>Lag. 'Tuscarora' multi Hot Pnk036</v>
      </c>
    </row>
    <row r="2017" spans="1:7" x14ac:dyDescent="0.25">
      <c r="A2017" s="16" t="s">
        <v>4643</v>
      </c>
      <c r="B2017" s="17" t="s">
        <v>4654</v>
      </c>
      <c r="C2017" s="18">
        <v>48</v>
      </c>
      <c r="D2017" s="19">
        <v>1854</v>
      </c>
      <c r="E2017" s="20" t="s">
        <v>4655</v>
      </c>
      <c r="F2017">
        <v>3207</v>
      </c>
      <c r="G2017" t="str">
        <f t="shared" si="31"/>
        <v>Lag. 'Tuscarora' multi Hot Pnk048</v>
      </c>
    </row>
    <row r="2018" spans="1:7" x14ac:dyDescent="0.25">
      <c r="A2018" s="16" t="s">
        <v>4643</v>
      </c>
      <c r="B2018" s="17" t="s">
        <v>4656</v>
      </c>
      <c r="C2018" s="18">
        <v>60</v>
      </c>
      <c r="D2018" s="19">
        <v>3708</v>
      </c>
      <c r="E2018" s="20" t="s">
        <v>4657</v>
      </c>
      <c r="F2018">
        <v>3285</v>
      </c>
      <c r="G2018" t="str">
        <f t="shared" si="31"/>
        <v>Lag. 'Tuscarora' multi Hot Pnk060</v>
      </c>
    </row>
    <row r="2019" spans="1:7" x14ac:dyDescent="0.25">
      <c r="A2019" s="16" t="s">
        <v>4658</v>
      </c>
      <c r="B2019" s="17" t="s">
        <v>4659</v>
      </c>
      <c r="C2019" s="18">
        <v>5</v>
      </c>
      <c r="D2019" s="19">
        <v>37.25</v>
      </c>
      <c r="E2019" s="20" t="s">
        <v>4660</v>
      </c>
      <c r="F2019">
        <v>1665</v>
      </c>
      <c r="G2019" t="str">
        <f t="shared" si="31"/>
        <v>Lag. 'Tuscarora' std. Hot Pink05</v>
      </c>
    </row>
    <row r="2020" spans="1:7" x14ac:dyDescent="0.25">
      <c r="A2020" s="16" t="s">
        <v>4658</v>
      </c>
      <c r="B2020" s="17" t="s">
        <v>4661</v>
      </c>
      <c r="C2020" s="18">
        <v>7</v>
      </c>
      <c r="D2020" s="19">
        <v>62</v>
      </c>
      <c r="E2020" s="20" t="s">
        <v>4662</v>
      </c>
      <c r="F2020">
        <v>2309</v>
      </c>
      <c r="G2020" t="str">
        <f t="shared" si="31"/>
        <v>Lag. 'Tuscarora' std. Hot Pink07</v>
      </c>
    </row>
    <row r="2021" spans="1:7" x14ac:dyDescent="0.25">
      <c r="A2021" s="16" t="s">
        <v>4658</v>
      </c>
      <c r="B2021" s="17" t="s">
        <v>4663</v>
      </c>
      <c r="C2021" s="18">
        <v>15</v>
      </c>
      <c r="D2021" s="19">
        <v>84</v>
      </c>
      <c r="E2021" s="20" t="s">
        <v>4664</v>
      </c>
      <c r="F2021">
        <v>2640</v>
      </c>
      <c r="G2021" t="str">
        <f t="shared" si="31"/>
        <v>Lag. 'Tuscarora' std. Hot Pink015</v>
      </c>
    </row>
    <row r="2022" spans="1:7" x14ac:dyDescent="0.25">
      <c r="A2022" s="16" t="s">
        <v>4658</v>
      </c>
      <c r="B2022" s="17" t="s">
        <v>4665</v>
      </c>
      <c r="C2022" s="18">
        <v>24</v>
      </c>
      <c r="D2022" s="19">
        <v>262.5</v>
      </c>
      <c r="E2022" s="20" t="s">
        <v>4666</v>
      </c>
      <c r="F2022">
        <v>2960</v>
      </c>
      <c r="G2022" t="str">
        <f t="shared" si="31"/>
        <v>Lag. 'Tuscarora' std. Hot Pink024</v>
      </c>
    </row>
    <row r="2023" spans="1:7" x14ac:dyDescent="0.25">
      <c r="A2023" s="16" t="s">
        <v>4658</v>
      </c>
      <c r="B2023" s="17" t="s">
        <v>4667</v>
      </c>
      <c r="C2023" s="18">
        <v>36</v>
      </c>
      <c r="D2023" s="19">
        <v>712.5</v>
      </c>
      <c r="E2023" s="20" t="s">
        <v>4668</v>
      </c>
      <c r="F2023">
        <v>3115</v>
      </c>
      <c r="G2023" t="str">
        <f t="shared" si="31"/>
        <v>Lag. 'Tuscarora' std. Hot Pink036</v>
      </c>
    </row>
    <row r="2024" spans="1:7" x14ac:dyDescent="0.25">
      <c r="A2024" s="16" t="s">
        <v>4658</v>
      </c>
      <c r="B2024" s="17" t="s">
        <v>4669</v>
      </c>
      <c r="C2024" s="18">
        <v>48</v>
      </c>
      <c r="D2024" s="19">
        <v>1854</v>
      </c>
      <c r="E2024" s="20" t="s">
        <v>4670</v>
      </c>
      <c r="F2024">
        <v>3208</v>
      </c>
      <c r="G2024" t="str">
        <f t="shared" si="31"/>
        <v>Lag. 'Tuscarora' std. Hot Pink048</v>
      </c>
    </row>
    <row r="2025" spans="1:7" x14ac:dyDescent="0.25">
      <c r="A2025" s="16" t="s">
        <v>4658</v>
      </c>
      <c r="B2025" s="17" t="s">
        <v>4671</v>
      </c>
      <c r="C2025" s="18">
        <v>60</v>
      </c>
      <c r="D2025" s="19">
        <v>3708</v>
      </c>
      <c r="E2025" s="20" t="s">
        <v>4672</v>
      </c>
      <c r="F2025">
        <v>3286</v>
      </c>
      <c r="G2025" t="str">
        <f t="shared" si="31"/>
        <v>Lag. 'Tuscarora' std. Hot Pink060</v>
      </c>
    </row>
    <row r="2026" spans="1:7" x14ac:dyDescent="0.25">
      <c r="A2026" s="16" t="s">
        <v>4673</v>
      </c>
      <c r="B2026" s="17" t="s">
        <v>4674</v>
      </c>
      <c r="C2026" s="18">
        <v>16</v>
      </c>
      <c r="D2026" s="19">
        <v>139.5</v>
      </c>
      <c r="E2026" s="20" t="s">
        <v>17</v>
      </c>
      <c r="F2026">
        <v>2856</v>
      </c>
      <c r="G2026" t="str">
        <f t="shared" si="31"/>
        <v>Lag. 'Twilight' multi    DECO016</v>
      </c>
    </row>
    <row r="2027" spans="1:7" x14ac:dyDescent="0.25">
      <c r="A2027" s="16" t="s">
        <v>4675</v>
      </c>
      <c r="B2027" s="17" t="s">
        <v>4676</v>
      </c>
      <c r="C2027" s="18">
        <v>5</v>
      </c>
      <c r="D2027" s="19">
        <v>28.75</v>
      </c>
      <c r="E2027" s="20" t="s">
        <v>4677</v>
      </c>
      <c r="F2027">
        <v>1666</v>
      </c>
      <c r="G2027" t="str">
        <f t="shared" si="31"/>
        <v>Lag. 'Twilight' multi Purple05</v>
      </c>
    </row>
    <row r="2028" spans="1:7" x14ac:dyDescent="0.25">
      <c r="A2028" s="16" t="s">
        <v>4675</v>
      </c>
      <c r="B2028" s="17" t="s">
        <v>4678</v>
      </c>
      <c r="C2028" s="18">
        <v>15</v>
      </c>
      <c r="D2028" s="19">
        <v>75</v>
      </c>
      <c r="E2028" s="20" t="s">
        <v>4679</v>
      </c>
      <c r="F2028">
        <v>2641</v>
      </c>
      <c r="G2028" t="str">
        <f t="shared" si="31"/>
        <v>Lag. 'Twilight' multi Purple015</v>
      </c>
    </row>
    <row r="2029" spans="1:7" x14ac:dyDescent="0.25">
      <c r="A2029" s="16" t="s">
        <v>4680</v>
      </c>
      <c r="B2029" s="17" t="s">
        <v>4681</v>
      </c>
      <c r="C2029" s="18">
        <v>5</v>
      </c>
      <c r="D2029" s="19">
        <v>37.25</v>
      </c>
      <c r="E2029" s="20" t="s">
        <v>4682</v>
      </c>
      <c r="F2029">
        <v>1667</v>
      </c>
      <c r="G2029" t="str">
        <f t="shared" si="31"/>
        <v>Lag. 'Twilight' std. Purple05</v>
      </c>
    </row>
    <row r="2030" spans="1:7" x14ac:dyDescent="0.25">
      <c r="A2030" s="16" t="s">
        <v>4680</v>
      </c>
      <c r="B2030" s="17" t="s">
        <v>4683</v>
      </c>
      <c r="C2030" s="18">
        <v>7</v>
      </c>
      <c r="D2030" s="19">
        <v>62</v>
      </c>
      <c r="E2030" s="20" t="s">
        <v>4684</v>
      </c>
      <c r="F2030">
        <v>2310</v>
      </c>
      <c r="G2030" t="str">
        <f t="shared" si="31"/>
        <v>Lag. 'Twilight' std. Purple07</v>
      </c>
    </row>
    <row r="2031" spans="1:7" x14ac:dyDescent="0.25">
      <c r="A2031" s="16" t="s">
        <v>4680</v>
      </c>
      <c r="B2031" s="17" t="s">
        <v>4685</v>
      </c>
      <c r="C2031" s="18">
        <v>15</v>
      </c>
      <c r="D2031" s="19">
        <v>84</v>
      </c>
      <c r="E2031" s="20" t="s">
        <v>4686</v>
      </c>
      <c r="F2031">
        <v>2642</v>
      </c>
      <c r="G2031" t="str">
        <f t="shared" si="31"/>
        <v>Lag. 'Twilight' std. Purple015</v>
      </c>
    </row>
    <row r="2032" spans="1:7" x14ac:dyDescent="0.25">
      <c r="A2032" s="16" t="s">
        <v>4680</v>
      </c>
      <c r="B2032" s="17" t="s">
        <v>4687</v>
      </c>
      <c r="C2032" s="18">
        <v>24</v>
      </c>
      <c r="D2032" s="19">
        <v>262.5</v>
      </c>
      <c r="E2032" s="20" t="s">
        <v>4688</v>
      </c>
      <c r="F2032">
        <v>2961</v>
      </c>
      <c r="G2032" t="str">
        <f t="shared" si="31"/>
        <v>Lag. 'Twilight' std. Purple024</v>
      </c>
    </row>
    <row r="2033" spans="1:7" x14ac:dyDescent="0.25">
      <c r="A2033" s="16" t="s">
        <v>4680</v>
      </c>
      <c r="B2033" s="17" t="s">
        <v>4689</v>
      </c>
      <c r="C2033" s="18">
        <v>36</v>
      </c>
      <c r="D2033" s="19">
        <v>712.5</v>
      </c>
      <c r="E2033" s="20" t="s">
        <v>4690</v>
      </c>
      <c r="F2033">
        <v>3116</v>
      </c>
      <c r="G2033" t="str">
        <f t="shared" si="31"/>
        <v>Lag. 'Twilight' std. Purple036</v>
      </c>
    </row>
    <row r="2034" spans="1:7" x14ac:dyDescent="0.25">
      <c r="A2034" s="16" t="s">
        <v>4691</v>
      </c>
      <c r="B2034" s="17" t="s">
        <v>4692</v>
      </c>
      <c r="C2034" s="18">
        <v>5</v>
      </c>
      <c r="D2034" s="19">
        <v>37.25</v>
      </c>
      <c r="E2034" s="20" t="s">
        <v>4693</v>
      </c>
      <c r="F2034">
        <v>1668</v>
      </c>
      <c r="G2034" t="str">
        <f t="shared" si="31"/>
        <v>Lag. 'Zuni' std. Dark Lavender05</v>
      </c>
    </row>
    <row r="2035" spans="1:7" x14ac:dyDescent="0.25">
      <c r="A2035" s="16" t="s">
        <v>4691</v>
      </c>
      <c r="B2035" s="17" t="s">
        <v>4694</v>
      </c>
      <c r="C2035" s="18">
        <v>15</v>
      </c>
      <c r="D2035" s="19">
        <v>82.5</v>
      </c>
      <c r="E2035" s="20" t="s">
        <v>4695</v>
      </c>
      <c r="F2035">
        <v>2643</v>
      </c>
      <c r="G2035" t="str">
        <f t="shared" si="31"/>
        <v>Lag. 'Zuni' std. Dark Lavender015</v>
      </c>
    </row>
    <row r="2036" spans="1:7" x14ac:dyDescent="0.25">
      <c r="A2036" s="16" t="s">
        <v>4691</v>
      </c>
      <c r="B2036" s="17" t="s">
        <v>4696</v>
      </c>
      <c r="C2036" s="18">
        <v>24</v>
      </c>
      <c r="D2036" s="19">
        <v>270.75</v>
      </c>
      <c r="E2036" s="20" t="s">
        <v>4697</v>
      </c>
      <c r="F2036">
        <v>2962</v>
      </c>
      <c r="G2036" t="str">
        <f t="shared" si="31"/>
        <v>Lag. 'Zuni' std. Dark Lavender024</v>
      </c>
    </row>
    <row r="2037" spans="1:7" x14ac:dyDescent="0.25">
      <c r="A2037" s="16" t="s">
        <v>4698</v>
      </c>
      <c r="B2037" s="17" t="s">
        <v>4699</v>
      </c>
      <c r="C2037" s="18">
        <v>5</v>
      </c>
      <c r="D2037" s="19">
        <v>28.75</v>
      </c>
      <c r="E2037" s="20" t="s">
        <v>4700</v>
      </c>
      <c r="F2037">
        <v>1669</v>
      </c>
      <c r="G2037" t="str">
        <f t="shared" si="31"/>
        <v>Lag.'Zuni' multi Dark Lavender05</v>
      </c>
    </row>
    <row r="2038" spans="1:7" x14ac:dyDescent="0.25">
      <c r="A2038" s="16" t="s">
        <v>4698</v>
      </c>
      <c r="B2038" s="17" t="s">
        <v>4701</v>
      </c>
      <c r="C2038" s="18">
        <v>15</v>
      </c>
      <c r="D2038" s="19">
        <v>75</v>
      </c>
      <c r="E2038" s="20" t="s">
        <v>4702</v>
      </c>
      <c r="F2038">
        <v>2644</v>
      </c>
      <c r="G2038" t="str">
        <f t="shared" si="31"/>
        <v>Lag.'Zuni' multi Dark Lavender015</v>
      </c>
    </row>
    <row r="2039" spans="1:7" x14ac:dyDescent="0.25">
      <c r="A2039" s="16" t="s">
        <v>4703</v>
      </c>
      <c r="B2039" s="17" t="s">
        <v>4704</v>
      </c>
      <c r="C2039" s="18">
        <v>1</v>
      </c>
      <c r="D2039" s="19">
        <v>7</v>
      </c>
      <c r="E2039" s="20" t="s">
        <v>4705</v>
      </c>
      <c r="F2039">
        <v>378</v>
      </c>
      <c r="G2039" t="str">
        <f t="shared" si="31"/>
        <v>Lantana 'Dallas Red'01</v>
      </c>
    </row>
    <row r="2040" spans="1:7" x14ac:dyDescent="0.25">
      <c r="A2040" s="16" t="s">
        <v>4703</v>
      </c>
      <c r="B2040" s="17" t="s">
        <v>4706</v>
      </c>
      <c r="C2040" s="18">
        <v>5</v>
      </c>
      <c r="D2040" s="19">
        <v>19.5</v>
      </c>
      <c r="E2040" s="20" t="s">
        <v>4707</v>
      </c>
      <c r="F2040">
        <v>1670</v>
      </c>
      <c r="G2040" t="str">
        <f t="shared" si="31"/>
        <v>Lantana 'Dallas Red'05</v>
      </c>
    </row>
    <row r="2041" spans="1:7" x14ac:dyDescent="0.25">
      <c r="A2041" s="16" t="s">
        <v>4708</v>
      </c>
      <c r="B2041" s="17" t="s">
        <v>4709</v>
      </c>
      <c r="C2041" s="18">
        <v>3</v>
      </c>
      <c r="D2041" s="19">
        <v>40.75</v>
      </c>
      <c r="E2041" s="20" t="s">
        <v>4710</v>
      </c>
      <c r="F2041">
        <v>1048</v>
      </c>
      <c r="G2041" t="str">
        <f t="shared" si="31"/>
        <v>Lantana 'Dallas Red' PT03</v>
      </c>
    </row>
    <row r="2042" spans="1:7" x14ac:dyDescent="0.25">
      <c r="A2042" s="16" t="s">
        <v>4711</v>
      </c>
      <c r="B2042" s="17" t="s">
        <v>4712</v>
      </c>
      <c r="C2042" s="18">
        <v>1</v>
      </c>
      <c r="D2042" s="19">
        <v>7</v>
      </c>
      <c r="E2042" s="20" t="s">
        <v>4713</v>
      </c>
      <c r="F2042">
        <v>379</v>
      </c>
      <c r="G2042" t="str">
        <f t="shared" si="31"/>
        <v>Lantana Irene Pink-Yellow-Red01</v>
      </c>
    </row>
    <row r="2043" spans="1:7" x14ac:dyDescent="0.25">
      <c r="A2043" s="16" t="s">
        <v>4714</v>
      </c>
      <c r="B2043" s="17" t="s">
        <v>4715</v>
      </c>
      <c r="C2043" s="18">
        <v>1</v>
      </c>
      <c r="D2043" s="19">
        <v>6.75</v>
      </c>
      <c r="E2043" s="20" t="s">
        <v>4716</v>
      </c>
      <c r="F2043">
        <v>380</v>
      </c>
      <c r="G2043" t="str">
        <f t="shared" si="31"/>
        <v>Lantana m. Lavender01</v>
      </c>
    </row>
    <row r="2044" spans="1:7" x14ac:dyDescent="0.25">
      <c r="A2044" s="16" t="s">
        <v>4714</v>
      </c>
      <c r="B2044" s="17" t="s">
        <v>4717</v>
      </c>
      <c r="C2044" s="18">
        <v>5</v>
      </c>
      <c r="D2044" s="19">
        <v>19.5</v>
      </c>
      <c r="E2044" s="20" t="s">
        <v>4718</v>
      </c>
      <c r="F2044">
        <v>1671</v>
      </c>
      <c r="G2044" t="str">
        <f t="shared" si="31"/>
        <v>Lantana m. Lavender05</v>
      </c>
    </row>
    <row r="2045" spans="1:7" x14ac:dyDescent="0.25">
      <c r="A2045" s="16" t="s">
        <v>4719</v>
      </c>
      <c r="B2045" s="17" t="s">
        <v>4720</v>
      </c>
      <c r="C2045" s="18">
        <v>2</v>
      </c>
      <c r="D2045" s="19">
        <v>45.75</v>
      </c>
      <c r="E2045" s="20" t="s">
        <v>4721</v>
      </c>
      <c r="F2045">
        <v>798</v>
      </c>
      <c r="G2045" t="str">
        <f t="shared" si="31"/>
        <v>Lantana m. Lavender ESP02</v>
      </c>
    </row>
    <row r="2046" spans="1:7" x14ac:dyDescent="0.25">
      <c r="A2046" s="16" t="s">
        <v>4722</v>
      </c>
      <c r="B2046" s="17" t="s">
        <v>4723</v>
      </c>
      <c r="C2046" s="18">
        <v>1</v>
      </c>
      <c r="D2046" s="19">
        <v>6.75</v>
      </c>
      <c r="E2046" s="20" t="s">
        <v>4724</v>
      </c>
      <c r="F2046">
        <v>381</v>
      </c>
      <c r="G2046" t="str">
        <f t="shared" si="31"/>
        <v>Lantana 'New Gold'01</v>
      </c>
    </row>
    <row r="2047" spans="1:7" x14ac:dyDescent="0.25">
      <c r="A2047" s="16" t="s">
        <v>4722</v>
      </c>
      <c r="B2047" s="17" t="s">
        <v>4725</v>
      </c>
      <c r="C2047" s="18">
        <v>5</v>
      </c>
      <c r="D2047" s="19">
        <v>19.5</v>
      </c>
      <c r="E2047" s="20" t="s">
        <v>4726</v>
      </c>
      <c r="F2047">
        <v>1672</v>
      </c>
      <c r="G2047" t="str">
        <f t="shared" si="31"/>
        <v>Lantana 'New Gold'05</v>
      </c>
    </row>
    <row r="2048" spans="1:7" x14ac:dyDescent="0.25">
      <c r="A2048" s="16" t="s">
        <v>4727</v>
      </c>
      <c r="B2048" s="17" t="s">
        <v>4728</v>
      </c>
      <c r="C2048" s="18">
        <v>1</v>
      </c>
      <c r="D2048" s="19">
        <v>7</v>
      </c>
      <c r="E2048" s="20" t="s">
        <v>4729</v>
      </c>
      <c r="F2048">
        <v>382</v>
      </c>
      <c r="G2048" t="str">
        <f t="shared" si="31"/>
        <v>Lantana 'Radiation' Orange-Red01</v>
      </c>
    </row>
    <row r="2049" spans="1:7" x14ac:dyDescent="0.25">
      <c r="A2049" s="16" t="s">
        <v>4727</v>
      </c>
      <c r="B2049" s="17" t="s">
        <v>4730</v>
      </c>
      <c r="C2049" s="18">
        <v>5</v>
      </c>
      <c r="D2049" s="19">
        <v>19.5</v>
      </c>
      <c r="E2049" s="20" t="s">
        <v>4731</v>
      </c>
      <c r="F2049">
        <v>1673</v>
      </c>
      <c r="G2049" t="str">
        <f t="shared" si="31"/>
        <v>Lantana 'Radiation' Orange-Red05</v>
      </c>
    </row>
    <row r="2050" spans="1:7" x14ac:dyDescent="0.25">
      <c r="A2050" s="16" t="s">
        <v>4732</v>
      </c>
      <c r="B2050" s="17" t="s">
        <v>4733</v>
      </c>
      <c r="C2050" s="18">
        <v>1</v>
      </c>
      <c r="D2050" s="19">
        <v>7</v>
      </c>
      <c r="E2050" s="20" t="s">
        <v>4734</v>
      </c>
      <c r="F2050">
        <v>383</v>
      </c>
      <c r="G2050" t="str">
        <f t="shared" si="31"/>
        <v>Lantana white01</v>
      </c>
    </row>
    <row r="2051" spans="1:7" x14ac:dyDescent="0.25">
      <c r="A2051" s="16" t="s">
        <v>4732</v>
      </c>
      <c r="B2051" s="17" t="s">
        <v>4735</v>
      </c>
      <c r="C2051" s="18">
        <v>5</v>
      </c>
      <c r="D2051" s="19">
        <v>19.5</v>
      </c>
      <c r="E2051" s="20" t="s">
        <v>4736</v>
      </c>
      <c r="F2051">
        <v>1674</v>
      </c>
      <c r="G2051" t="str">
        <f t="shared" ref="G2051:G2114" si="32">A2051&amp;0&amp;C2051</f>
        <v>Lantana white05</v>
      </c>
    </row>
    <row r="2052" spans="1:7" x14ac:dyDescent="0.25">
      <c r="A2052" s="16" t="s">
        <v>4737</v>
      </c>
      <c r="B2052" s="17" t="s">
        <v>4738</v>
      </c>
      <c r="C2052" s="18">
        <v>1</v>
      </c>
      <c r="D2052" s="19">
        <v>7</v>
      </c>
      <c r="E2052" s="20" t="s">
        <v>4739</v>
      </c>
      <c r="F2052">
        <v>384</v>
      </c>
      <c r="G2052" t="str">
        <f t="shared" si="32"/>
        <v>Lantana yellow01</v>
      </c>
    </row>
    <row r="2053" spans="1:7" x14ac:dyDescent="0.25">
      <c r="A2053" s="16" t="s">
        <v>4740</v>
      </c>
      <c r="B2053" s="17" t="s">
        <v>4741</v>
      </c>
      <c r="C2053" s="18">
        <v>48</v>
      </c>
      <c r="D2053" s="19">
        <v>1081.5</v>
      </c>
      <c r="E2053" s="20" t="s">
        <v>17</v>
      </c>
      <c r="F2053">
        <v>3209</v>
      </c>
      <c r="G2053" t="str">
        <f t="shared" si="32"/>
        <v>LARGE POTS048</v>
      </c>
    </row>
    <row r="2054" spans="1:7" x14ac:dyDescent="0.25">
      <c r="A2054" s="16" t="s">
        <v>4742</v>
      </c>
      <c r="B2054" s="17" t="s">
        <v>4743</v>
      </c>
      <c r="C2054" s="18">
        <v>5</v>
      </c>
      <c r="D2054" s="19">
        <v>40.25</v>
      </c>
      <c r="E2054" s="20" t="s">
        <v>4744</v>
      </c>
      <c r="F2054">
        <v>1675</v>
      </c>
      <c r="G2054" t="str">
        <f t="shared" si="32"/>
        <v>Laurus n. 'Saratoga' Multi05</v>
      </c>
    </row>
    <row r="2055" spans="1:7" x14ac:dyDescent="0.25">
      <c r="A2055" s="16" t="s">
        <v>4742</v>
      </c>
      <c r="B2055" s="17" t="s">
        <v>4745</v>
      </c>
      <c r="C2055" s="18">
        <v>15</v>
      </c>
      <c r="D2055" s="19">
        <v>90</v>
      </c>
      <c r="E2055" s="20" t="s">
        <v>4746</v>
      </c>
      <c r="F2055">
        <v>2645</v>
      </c>
      <c r="G2055" t="str">
        <f t="shared" si="32"/>
        <v>Laurus n. 'Saratoga' Multi015</v>
      </c>
    </row>
    <row r="2056" spans="1:7" x14ac:dyDescent="0.25">
      <c r="A2056" s="16" t="s">
        <v>4742</v>
      </c>
      <c r="B2056" s="17" t="s">
        <v>4747</v>
      </c>
      <c r="C2056" s="18">
        <v>24</v>
      </c>
      <c r="D2056" s="19">
        <v>277.5</v>
      </c>
      <c r="E2056" s="20" t="s">
        <v>4748</v>
      </c>
      <c r="F2056">
        <v>2963</v>
      </c>
      <c r="G2056" t="str">
        <f t="shared" si="32"/>
        <v>Laurus n. 'Saratoga' Multi024</v>
      </c>
    </row>
    <row r="2057" spans="1:7" x14ac:dyDescent="0.25">
      <c r="A2057" s="16" t="s">
        <v>4749</v>
      </c>
      <c r="B2057" s="17" t="s">
        <v>4750</v>
      </c>
      <c r="C2057" s="18">
        <v>5</v>
      </c>
      <c r="D2057" s="19">
        <v>40.25</v>
      </c>
      <c r="E2057" s="20" t="s">
        <v>4751</v>
      </c>
      <c r="F2057">
        <v>1676</v>
      </c>
      <c r="G2057" t="str">
        <f t="shared" si="32"/>
        <v>Laurus n. 'Saratoga' std.05</v>
      </c>
    </row>
    <row r="2058" spans="1:7" x14ac:dyDescent="0.25">
      <c r="A2058" s="16" t="s">
        <v>4749</v>
      </c>
      <c r="B2058" s="17" t="s">
        <v>4752</v>
      </c>
      <c r="C2058" s="18">
        <v>15</v>
      </c>
      <c r="D2058" s="19">
        <v>90</v>
      </c>
      <c r="E2058" s="20" t="s">
        <v>4753</v>
      </c>
      <c r="F2058">
        <v>2646</v>
      </c>
      <c r="G2058" t="str">
        <f t="shared" si="32"/>
        <v>Laurus n. 'Saratoga' std.015</v>
      </c>
    </row>
    <row r="2059" spans="1:7" x14ac:dyDescent="0.25">
      <c r="A2059" s="16" t="s">
        <v>4749</v>
      </c>
      <c r="B2059" s="17" t="s">
        <v>4754</v>
      </c>
      <c r="C2059" s="18">
        <v>24</v>
      </c>
      <c r="D2059" s="19">
        <v>277.5</v>
      </c>
      <c r="E2059" s="20" t="s">
        <v>4755</v>
      </c>
      <c r="F2059">
        <v>2964</v>
      </c>
      <c r="G2059" t="str">
        <f t="shared" si="32"/>
        <v>Laurus n. 'Saratoga' std.024</v>
      </c>
    </row>
    <row r="2060" spans="1:7" x14ac:dyDescent="0.25">
      <c r="A2060" s="16" t="s">
        <v>4749</v>
      </c>
      <c r="B2060" s="17" t="s">
        <v>4756</v>
      </c>
      <c r="C2060" s="18">
        <v>36</v>
      </c>
      <c r="D2060" s="19">
        <v>825</v>
      </c>
      <c r="E2060" s="20" t="s">
        <v>4757</v>
      </c>
      <c r="F2060">
        <v>3117</v>
      </c>
      <c r="G2060" t="str">
        <f t="shared" si="32"/>
        <v>Laurus n. 'Saratoga' std.036</v>
      </c>
    </row>
    <row r="2061" spans="1:7" x14ac:dyDescent="0.25">
      <c r="A2061" s="16" t="s">
        <v>4749</v>
      </c>
      <c r="B2061" s="17" t="s">
        <v>4758</v>
      </c>
      <c r="C2061" s="18">
        <v>48</v>
      </c>
      <c r="D2061" s="19">
        <v>1854</v>
      </c>
      <c r="E2061" s="20" t="s">
        <v>4759</v>
      </c>
      <c r="F2061">
        <v>3210</v>
      </c>
      <c r="G2061" t="str">
        <f t="shared" si="32"/>
        <v>Laurus n. 'Saratoga' std.048</v>
      </c>
    </row>
    <row r="2062" spans="1:7" x14ac:dyDescent="0.25">
      <c r="A2062" s="16" t="s">
        <v>4749</v>
      </c>
      <c r="B2062" s="17" t="s">
        <v>4760</v>
      </c>
      <c r="C2062" s="18">
        <v>60</v>
      </c>
      <c r="D2062" s="19">
        <v>4017</v>
      </c>
      <c r="E2062" s="20" t="s">
        <v>4761</v>
      </c>
      <c r="F2062">
        <v>3287</v>
      </c>
      <c r="G2062" t="str">
        <f t="shared" si="32"/>
        <v>Laurus n. 'Saratoga' std.060</v>
      </c>
    </row>
    <row r="2063" spans="1:7" x14ac:dyDescent="0.25">
      <c r="A2063" s="16" t="s">
        <v>4762</v>
      </c>
      <c r="B2063" s="17" t="s">
        <v>4763</v>
      </c>
      <c r="C2063" s="18">
        <v>5</v>
      </c>
      <c r="D2063" s="19">
        <v>40.25</v>
      </c>
      <c r="E2063" s="20" t="s">
        <v>4764</v>
      </c>
      <c r="F2063">
        <v>1677</v>
      </c>
      <c r="G2063" t="str">
        <f t="shared" si="32"/>
        <v>Laurus nobilis multi05</v>
      </c>
    </row>
    <row r="2064" spans="1:7" x14ac:dyDescent="0.25">
      <c r="A2064" s="16" t="s">
        <v>4762</v>
      </c>
      <c r="B2064" s="17" t="s">
        <v>4765</v>
      </c>
      <c r="C2064" s="18">
        <v>15</v>
      </c>
      <c r="D2064" s="19">
        <v>90</v>
      </c>
      <c r="E2064" s="20" t="s">
        <v>4766</v>
      </c>
      <c r="F2064">
        <v>2647</v>
      </c>
      <c r="G2064" t="str">
        <f t="shared" si="32"/>
        <v>Laurus nobilis multi015</v>
      </c>
    </row>
    <row r="2065" spans="1:7" x14ac:dyDescent="0.25">
      <c r="A2065" s="16" t="s">
        <v>4762</v>
      </c>
      <c r="B2065" s="17" t="s">
        <v>4767</v>
      </c>
      <c r="C2065" s="18">
        <v>24</v>
      </c>
      <c r="D2065" s="19">
        <v>277.5</v>
      </c>
      <c r="E2065" s="20" t="s">
        <v>4768</v>
      </c>
      <c r="F2065">
        <v>2965</v>
      </c>
      <c r="G2065" t="str">
        <f t="shared" si="32"/>
        <v>Laurus nobilis multi024</v>
      </c>
    </row>
    <row r="2066" spans="1:7" x14ac:dyDescent="0.25">
      <c r="A2066" s="16" t="s">
        <v>4762</v>
      </c>
      <c r="B2066" s="17" t="s">
        <v>4769</v>
      </c>
      <c r="C2066" s="18">
        <v>36</v>
      </c>
      <c r="D2066" s="19">
        <v>825</v>
      </c>
      <c r="E2066" s="20" t="s">
        <v>4770</v>
      </c>
      <c r="F2066">
        <v>3118</v>
      </c>
      <c r="G2066" t="str">
        <f t="shared" si="32"/>
        <v>Laurus nobilis multi036</v>
      </c>
    </row>
    <row r="2067" spans="1:7" x14ac:dyDescent="0.25">
      <c r="A2067" s="16" t="s">
        <v>4771</v>
      </c>
      <c r="B2067" s="17" t="s">
        <v>4772</v>
      </c>
      <c r="C2067" s="18">
        <v>5</v>
      </c>
      <c r="D2067" s="19">
        <v>62</v>
      </c>
      <c r="E2067" s="20" t="s">
        <v>17</v>
      </c>
      <c r="F2067">
        <v>1678</v>
      </c>
      <c r="G2067" t="str">
        <f t="shared" si="32"/>
        <v>Laurus nobilis multi HEDGE05</v>
      </c>
    </row>
    <row r="2068" spans="1:7" x14ac:dyDescent="0.25">
      <c r="A2068" s="16" t="s">
        <v>4773</v>
      </c>
      <c r="B2068" s="17" t="s">
        <v>4774</v>
      </c>
      <c r="C2068" s="18">
        <v>5</v>
      </c>
      <c r="D2068" s="19">
        <v>40.25</v>
      </c>
      <c r="E2068" s="20" t="s">
        <v>4775</v>
      </c>
      <c r="F2068">
        <v>1679</v>
      </c>
      <c r="G2068" t="str">
        <f t="shared" si="32"/>
        <v>Laurus nobilis std.05</v>
      </c>
    </row>
    <row r="2069" spans="1:7" x14ac:dyDescent="0.25">
      <c r="A2069" s="16" t="s">
        <v>4773</v>
      </c>
      <c r="B2069" s="17" t="s">
        <v>4776</v>
      </c>
      <c r="C2069" s="18">
        <v>15</v>
      </c>
      <c r="D2069" s="19">
        <v>90</v>
      </c>
      <c r="E2069" s="20" t="s">
        <v>4777</v>
      </c>
      <c r="F2069">
        <v>2648</v>
      </c>
      <c r="G2069" t="str">
        <f t="shared" si="32"/>
        <v>Laurus nobilis std.015</v>
      </c>
    </row>
    <row r="2070" spans="1:7" x14ac:dyDescent="0.25">
      <c r="A2070" s="16" t="s">
        <v>4773</v>
      </c>
      <c r="B2070" s="17" t="s">
        <v>4778</v>
      </c>
      <c r="C2070" s="18">
        <v>24</v>
      </c>
      <c r="D2070" s="19">
        <v>277.5</v>
      </c>
      <c r="E2070" s="20" t="s">
        <v>4779</v>
      </c>
      <c r="F2070">
        <v>2966</v>
      </c>
      <c r="G2070" t="str">
        <f t="shared" si="32"/>
        <v>Laurus nobilis std.024</v>
      </c>
    </row>
    <row r="2071" spans="1:7" x14ac:dyDescent="0.25">
      <c r="A2071" s="16" t="s">
        <v>4773</v>
      </c>
      <c r="B2071" s="17" t="s">
        <v>4780</v>
      </c>
      <c r="C2071" s="18">
        <v>36</v>
      </c>
      <c r="D2071" s="19">
        <v>825</v>
      </c>
      <c r="E2071" s="20" t="s">
        <v>4781</v>
      </c>
      <c r="F2071">
        <v>3119</v>
      </c>
      <c r="G2071" t="str">
        <f t="shared" si="32"/>
        <v>Laurus nobilis std.036</v>
      </c>
    </row>
    <row r="2072" spans="1:7" x14ac:dyDescent="0.25">
      <c r="A2072" s="16" t="s">
        <v>4773</v>
      </c>
      <c r="B2072" s="17" t="s">
        <v>4782</v>
      </c>
      <c r="C2072" s="18">
        <v>48</v>
      </c>
      <c r="D2072" s="19">
        <v>1854</v>
      </c>
      <c r="E2072" s="20" t="s">
        <v>4783</v>
      </c>
      <c r="F2072">
        <v>3211</v>
      </c>
      <c r="G2072" t="str">
        <f t="shared" si="32"/>
        <v>Laurus nobilis std.048</v>
      </c>
    </row>
    <row r="2073" spans="1:7" x14ac:dyDescent="0.25">
      <c r="A2073" s="16" t="s">
        <v>4784</v>
      </c>
      <c r="B2073" s="17" t="s">
        <v>4785</v>
      </c>
      <c r="C2073" s="18">
        <v>1</v>
      </c>
      <c r="D2073" s="19">
        <v>8.75</v>
      </c>
      <c r="E2073" s="20" t="s">
        <v>4786</v>
      </c>
      <c r="F2073">
        <v>385</v>
      </c>
      <c r="G2073" t="str">
        <f t="shared" si="32"/>
        <v>Lavandula a. 'Hidcote'01</v>
      </c>
    </row>
    <row r="2074" spans="1:7" x14ac:dyDescent="0.25">
      <c r="A2074" s="16" t="s">
        <v>4784</v>
      </c>
      <c r="B2074" s="17" t="s">
        <v>4787</v>
      </c>
      <c r="C2074" s="18">
        <v>5</v>
      </c>
      <c r="D2074" s="19">
        <v>22.5</v>
      </c>
      <c r="E2074" s="20" t="s">
        <v>4788</v>
      </c>
      <c r="F2074">
        <v>1680</v>
      </c>
      <c r="G2074" t="str">
        <f t="shared" si="32"/>
        <v>Lavandula a. 'Hidcote'05</v>
      </c>
    </row>
    <row r="2075" spans="1:7" x14ac:dyDescent="0.25">
      <c r="A2075" s="16" t="s">
        <v>4789</v>
      </c>
      <c r="B2075" s="17" t="s">
        <v>4790</v>
      </c>
      <c r="C2075" s="18">
        <v>1</v>
      </c>
      <c r="D2075" s="19">
        <v>8.75</v>
      </c>
      <c r="E2075" s="20" t="s">
        <v>4791</v>
      </c>
      <c r="F2075">
        <v>386</v>
      </c>
      <c r="G2075" t="str">
        <f t="shared" si="32"/>
        <v>Lavandula a. 'Munstead'01</v>
      </c>
    </row>
    <row r="2076" spans="1:7" x14ac:dyDescent="0.25">
      <c r="A2076" s="16" t="s">
        <v>4789</v>
      </c>
      <c r="B2076" s="17" t="s">
        <v>4792</v>
      </c>
      <c r="C2076" s="18">
        <v>5</v>
      </c>
      <c r="D2076" s="19">
        <v>22.5</v>
      </c>
      <c r="E2076" s="20" t="s">
        <v>4793</v>
      </c>
      <c r="F2076">
        <v>1681</v>
      </c>
      <c r="G2076" t="str">
        <f t="shared" si="32"/>
        <v>Lavandula a. 'Munstead'05</v>
      </c>
    </row>
    <row r="2077" spans="1:7" x14ac:dyDescent="0.25">
      <c r="A2077" s="16" t="s">
        <v>4794</v>
      </c>
      <c r="B2077" s="17" t="s">
        <v>4795</v>
      </c>
      <c r="C2077" s="18">
        <v>1</v>
      </c>
      <c r="D2077" s="19">
        <v>9</v>
      </c>
      <c r="E2077" s="20" t="s">
        <v>4796</v>
      </c>
      <c r="F2077">
        <v>387</v>
      </c>
      <c r="G2077" t="str">
        <f t="shared" si="32"/>
        <v>Lavandula a. 'Vera'01</v>
      </c>
    </row>
    <row r="2078" spans="1:7" x14ac:dyDescent="0.25">
      <c r="A2078" s="16" t="s">
        <v>4794</v>
      </c>
      <c r="B2078" s="17" t="s">
        <v>4797</v>
      </c>
      <c r="C2078" s="18">
        <v>5</v>
      </c>
      <c r="D2078" s="19">
        <v>22.5</v>
      </c>
      <c r="E2078" s="20" t="s">
        <v>4798</v>
      </c>
      <c r="F2078">
        <v>1682</v>
      </c>
      <c r="G2078" t="str">
        <f t="shared" si="32"/>
        <v>Lavandula a. 'Vera'05</v>
      </c>
    </row>
    <row r="2079" spans="1:7" x14ac:dyDescent="0.25">
      <c r="A2079" s="16" t="s">
        <v>4799</v>
      </c>
      <c r="B2079" s="17" t="s">
        <v>4800</v>
      </c>
      <c r="C2079" s="18">
        <v>1</v>
      </c>
      <c r="D2079" s="19">
        <v>9</v>
      </c>
      <c r="E2079" s="20" t="s">
        <v>4801</v>
      </c>
      <c r="F2079">
        <v>388</v>
      </c>
      <c r="G2079" t="str">
        <f t="shared" si="32"/>
        <v>Lavandula angustifolia01</v>
      </c>
    </row>
    <row r="2080" spans="1:7" x14ac:dyDescent="0.25">
      <c r="A2080" s="16" t="s">
        <v>4799</v>
      </c>
      <c r="B2080" s="17" t="s">
        <v>4802</v>
      </c>
      <c r="C2080" s="18">
        <v>5</v>
      </c>
      <c r="D2080" s="19">
        <v>22.5</v>
      </c>
      <c r="E2080" s="20" t="s">
        <v>4803</v>
      </c>
      <c r="F2080">
        <v>1683</v>
      </c>
      <c r="G2080" t="str">
        <f t="shared" si="32"/>
        <v>Lavandula angustifolia05</v>
      </c>
    </row>
    <row r="2081" spans="1:7" x14ac:dyDescent="0.25">
      <c r="A2081" s="16" t="s">
        <v>4804</v>
      </c>
      <c r="B2081" s="17" t="s">
        <v>4805</v>
      </c>
      <c r="C2081" s="18">
        <v>2</v>
      </c>
      <c r="D2081" s="19">
        <v>15.5</v>
      </c>
      <c r="E2081" s="20" t="s">
        <v>4806</v>
      </c>
      <c r="F2081">
        <v>799</v>
      </c>
      <c r="G2081" t="str">
        <f t="shared" si="32"/>
        <v>Lavandula 'Anouk Purple Flare'02</v>
      </c>
    </row>
    <row r="2082" spans="1:7" x14ac:dyDescent="0.25">
      <c r="A2082" s="16" t="s">
        <v>4807</v>
      </c>
      <c r="B2082" s="17" t="s">
        <v>4808</v>
      </c>
      <c r="C2082" s="18">
        <v>1</v>
      </c>
      <c r="D2082" s="19">
        <v>9</v>
      </c>
      <c r="E2082" s="20" t="s">
        <v>4809</v>
      </c>
      <c r="F2082">
        <v>389</v>
      </c>
      <c r="G2082" t="str">
        <f t="shared" si="32"/>
        <v>Lavandula dentata grey01</v>
      </c>
    </row>
    <row r="2083" spans="1:7" x14ac:dyDescent="0.25">
      <c r="A2083" s="16" t="s">
        <v>4807</v>
      </c>
      <c r="B2083" s="17" t="s">
        <v>4810</v>
      </c>
      <c r="C2083" s="18">
        <v>5</v>
      </c>
      <c r="D2083" s="19">
        <v>22.5</v>
      </c>
      <c r="E2083" s="20" t="s">
        <v>4811</v>
      </c>
      <c r="F2083">
        <v>1684</v>
      </c>
      <c r="G2083" t="str">
        <f t="shared" si="32"/>
        <v>Lavandula dentata grey05</v>
      </c>
    </row>
    <row r="2084" spans="1:7" x14ac:dyDescent="0.25">
      <c r="A2084" s="16" t="s">
        <v>4812</v>
      </c>
      <c r="B2084" s="17" t="s">
        <v>4813</v>
      </c>
      <c r="C2084" s="18">
        <v>1</v>
      </c>
      <c r="D2084" s="19">
        <v>9</v>
      </c>
      <c r="E2084" s="20" t="s">
        <v>4814</v>
      </c>
      <c r="F2084">
        <v>390</v>
      </c>
      <c r="G2084" t="str">
        <f t="shared" si="32"/>
        <v>Lavandula s. 'Anouk'01</v>
      </c>
    </row>
    <row r="2085" spans="1:7" x14ac:dyDescent="0.25">
      <c r="A2085" s="16" t="s">
        <v>4812</v>
      </c>
      <c r="B2085" s="17" t="s">
        <v>4815</v>
      </c>
      <c r="C2085" s="18">
        <v>2</v>
      </c>
      <c r="D2085" s="19">
        <v>12.5</v>
      </c>
      <c r="E2085" s="20" t="s">
        <v>4816</v>
      </c>
      <c r="F2085">
        <v>800</v>
      </c>
      <c r="G2085" t="str">
        <f t="shared" si="32"/>
        <v>Lavandula s. 'Anouk'02</v>
      </c>
    </row>
    <row r="2086" spans="1:7" x14ac:dyDescent="0.25">
      <c r="A2086" s="16" t="s">
        <v>4817</v>
      </c>
      <c r="B2086" s="17" t="s">
        <v>4818</v>
      </c>
      <c r="C2086" s="18">
        <v>1</v>
      </c>
      <c r="D2086" s="19">
        <v>9</v>
      </c>
      <c r="E2086" s="20" t="s">
        <v>4819</v>
      </c>
      <c r="F2086">
        <v>391</v>
      </c>
      <c r="G2086" t="str">
        <f t="shared" si="32"/>
        <v>Lavandula s. 'Anouk Supreme'01</v>
      </c>
    </row>
    <row r="2087" spans="1:7" x14ac:dyDescent="0.25">
      <c r="A2087" s="16" t="s">
        <v>4817</v>
      </c>
      <c r="B2087" s="17" t="s">
        <v>4820</v>
      </c>
      <c r="C2087" s="18">
        <v>2</v>
      </c>
      <c r="D2087" s="19">
        <v>15.5</v>
      </c>
      <c r="E2087" s="20" t="s">
        <v>4821</v>
      </c>
      <c r="F2087">
        <v>801</v>
      </c>
      <c r="G2087" t="str">
        <f t="shared" si="32"/>
        <v>Lavandula s. 'Anouk Supreme'02</v>
      </c>
    </row>
    <row r="2088" spans="1:7" x14ac:dyDescent="0.25">
      <c r="A2088" s="16" t="s">
        <v>4822</v>
      </c>
      <c r="B2088" s="17" t="s">
        <v>4823</v>
      </c>
      <c r="C2088" s="18">
        <v>2</v>
      </c>
      <c r="D2088" s="19">
        <v>15.5</v>
      </c>
      <c r="E2088" s="20" t="s">
        <v>4824</v>
      </c>
      <c r="F2088">
        <v>802</v>
      </c>
      <c r="G2088" t="str">
        <f t="shared" si="32"/>
        <v>Lavandula s. 'Anouk Twilight'02</v>
      </c>
    </row>
    <row r="2089" spans="1:7" x14ac:dyDescent="0.25">
      <c r="A2089" s="16" t="s">
        <v>4825</v>
      </c>
      <c r="B2089" s="17" t="s">
        <v>4826</v>
      </c>
      <c r="C2089" s="18">
        <v>1</v>
      </c>
      <c r="D2089" s="19">
        <v>8.75</v>
      </c>
      <c r="E2089" s="20" t="s">
        <v>4827</v>
      </c>
      <c r="F2089">
        <v>392</v>
      </c>
      <c r="G2089" t="str">
        <f t="shared" si="32"/>
        <v>Lavandula s. 'Otto Quasti'01</v>
      </c>
    </row>
    <row r="2090" spans="1:7" x14ac:dyDescent="0.25">
      <c r="A2090" s="16" t="s">
        <v>4825</v>
      </c>
      <c r="B2090" s="17" t="s">
        <v>4828</v>
      </c>
      <c r="C2090" s="18">
        <v>5</v>
      </c>
      <c r="D2090" s="19">
        <v>22.5</v>
      </c>
      <c r="E2090" s="20" t="s">
        <v>4829</v>
      </c>
      <c r="F2090">
        <v>1685</v>
      </c>
      <c r="G2090" t="str">
        <f t="shared" si="32"/>
        <v>Lavandula s. 'Otto Quasti'05</v>
      </c>
    </row>
    <row r="2091" spans="1:7" x14ac:dyDescent="0.25">
      <c r="A2091" s="16" t="s">
        <v>4830</v>
      </c>
      <c r="B2091" s="17" t="s">
        <v>4831</v>
      </c>
      <c r="C2091" s="18">
        <v>1</v>
      </c>
      <c r="D2091" s="19">
        <v>9</v>
      </c>
      <c r="E2091" s="20" t="s">
        <v>4832</v>
      </c>
      <c r="F2091">
        <v>393</v>
      </c>
      <c r="G2091" t="str">
        <f t="shared" si="32"/>
        <v>Lavandula s. 'Silver Anouk'01</v>
      </c>
    </row>
    <row r="2092" spans="1:7" x14ac:dyDescent="0.25">
      <c r="A2092" s="16" t="s">
        <v>4830</v>
      </c>
      <c r="B2092" s="17" t="s">
        <v>4833</v>
      </c>
      <c r="C2092" s="18">
        <v>2</v>
      </c>
      <c r="D2092" s="19">
        <v>15.5</v>
      </c>
      <c r="E2092" s="20" t="s">
        <v>4834</v>
      </c>
      <c r="F2092">
        <v>803</v>
      </c>
      <c r="G2092" t="str">
        <f t="shared" si="32"/>
        <v>Lavandula s. 'Silver Anouk'02</v>
      </c>
    </row>
    <row r="2093" spans="1:7" x14ac:dyDescent="0.25">
      <c r="A2093" s="16" t="s">
        <v>4835</v>
      </c>
      <c r="B2093" s="17" t="s">
        <v>4836</v>
      </c>
      <c r="C2093" s="18">
        <v>1</v>
      </c>
      <c r="D2093" s="19">
        <v>9</v>
      </c>
      <c r="E2093" s="20" t="s">
        <v>4837</v>
      </c>
      <c r="F2093">
        <v>394</v>
      </c>
      <c r="G2093" t="str">
        <f t="shared" si="32"/>
        <v>Lavandula stoechas01</v>
      </c>
    </row>
    <row r="2094" spans="1:7" x14ac:dyDescent="0.25">
      <c r="A2094" s="16" t="s">
        <v>4835</v>
      </c>
      <c r="B2094" s="17" t="s">
        <v>4838</v>
      </c>
      <c r="C2094" s="18">
        <v>5</v>
      </c>
      <c r="D2094" s="19">
        <v>22.5</v>
      </c>
      <c r="E2094" s="20" t="s">
        <v>4839</v>
      </c>
      <c r="F2094">
        <v>1686</v>
      </c>
      <c r="G2094" t="str">
        <f t="shared" si="32"/>
        <v>Lavandula stoechas05</v>
      </c>
    </row>
    <row r="2095" spans="1:7" x14ac:dyDescent="0.25">
      <c r="A2095" s="16" t="s">
        <v>4840</v>
      </c>
      <c r="B2095" s="17" t="s">
        <v>4841</v>
      </c>
      <c r="C2095" s="18">
        <v>1</v>
      </c>
      <c r="D2095" s="19">
        <v>8.75</v>
      </c>
      <c r="E2095" s="20" t="s">
        <v>4842</v>
      </c>
      <c r="F2095">
        <v>395</v>
      </c>
      <c r="G2095" t="str">
        <f t="shared" si="32"/>
        <v>Lavandula x. 'Goodwin Creek'01</v>
      </c>
    </row>
    <row r="2096" spans="1:7" x14ac:dyDescent="0.25">
      <c r="A2096" s="16" t="s">
        <v>4840</v>
      </c>
      <c r="B2096" s="17" t="s">
        <v>4843</v>
      </c>
      <c r="C2096" s="18">
        <v>5</v>
      </c>
      <c r="D2096" s="19">
        <v>22.5</v>
      </c>
      <c r="E2096" s="20" t="s">
        <v>4844</v>
      </c>
      <c r="F2096">
        <v>1687</v>
      </c>
      <c r="G2096" t="str">
        <f t="shared" si="32"/>
        <v>Lavandula x. 'Goodwin Creek'05</v>
      </c>
    </row>
    <row r="2097" spans="1:7" x14ac:dyDescent="0.25">
      <c r="A2097" s="16" t="s">
        <v>4845</v>
      </c>
      <c r="B2097" s="17" t="s">
        <v>4846</v>
      </c>
      <c r="C2097" s="18">
        <v>1</v>
      </c>
      <c r="D2097" s="19">
        <v>8.75</v>
      </c>
      <c r="E2097" s="20" t="s">
        <v>4847</v>
      </c>
      <c r="F2097">
        <v>396</v>
      </c>
      <c r="G2097" t="str">
        <f t="shared" si="32"/>
        <v>Lavandula x. 'Grosso'01</v>
      </c>
    </row>
    <row r="2098" spans="1:7" x14ac:dyDescent="0.25">
      <c r="A2098" s="16" t="s">
        <v>4845</v>
      </c>
      <c r="B2098" s="17" t="s">
        <v>4848</v>
      </c>
      <c r="C2098" s="18">
        <v>5</v>
      </c>
      <c r="D2098" s="19">
        <v>22.5</v>
      </c>
      <c r="E2098" s="20" t="s">
        <v>4849</v>
      </c>
      <c r="F2098">
        <v>1688</v>
      </c>
      <c r="G2098" t="str">
        <f t="shared" si="32"/>
        <v>Lavandula x. 'Grosso'05</v>
      </c>
    </row>
    <row r="2099" spans="1:7" x14ac:dyDescent="0.25">
      <c r="A2099" s="16" t="s">
        <v>4850</v>
      </c>
      <c r="B2099" s="17" t="s">
        <v>4851</v>
      </c>
      <c r="C2099" s="18">
        <v>1</v>
      </c>
      <c r="D2099" s="19">
        <v>8.75</v>
      </c>
      <c r="E2099" s="20" t="s">
        <v>4852</v>
      </c>
      <c r="F2099">
        <v>397</v>
      </c>
      <c r="G2099" t="str">
        <f t="shared" si="32"/>
        <v>Lavandula x. 'Provence'01</v>
      </c>
    </row>
    <row r="2100" spans="1:7" x14ac:dyDescent="0.25">
      <c r="A2100" s="16" t="s">
        <v>4850</v>
      </c>
      <c r="B2100" s="17" t="s">
        <v>4853</v>
      </c>
      <c r="C2100" s="18">
        <v>5</v>
      </c>
      <c r="D2100" s="19">
        <v>22.5</v>
      </c>
      <c r="E2100" s="20" t="s">
        <v>4854</v>
      </c>
      <c r="F2100">
        <v>1689</v>
      </c>
      <c r="G2100" t="str">
        <f t="shared" si="32"/>
        <v>Lavandula x. 'Provence'05</v>
      </c>
    </row>
    <row r="2101" spans="1:7" x14ac:dyDescent="0.25">
      <c r="A2101" s="16" t="s">
        <v>4855</v>
      </c>
      <c r="B2101" s="17" t="s">
        <v>4856</v>
      </c>
      <c r="C2101" s="18">
        <v>5</v>
      </c>
      <c r="D2101" s="19">
        <v>20.25</v>
      </c>
      <c r="E2101" s="20" t="s">
        <v>4857</v>
      </c>
      <c r="F2101">
        <v>1690</v>
      </c>
      <c r="G2101" t="str">
        <f t="shared" si="32"/>
        <v>Lavatera bicolor05</v>
      </c>
    </row>
    <row r="2102" spans="1:7" x14ac:dyDescent="0.25">
      <c r="A2102" s="16" t="s">
        <v>4858</v>
      </c>
      <c r="B2102" s="17" t="s">
        <v>4859</v>
      </c>
      <c r="C2102" s="18">
        <v>1</v>
      </c>
      <c r="D2102" s="19">
        <v>66</v>
      </c>
      <c r="E2102" s="20" t="s">
        <v>17</v>
      </c>
      <c r="F2102">
        <v>398</v>
      </c>
      <c r="G2102" t="str">
        <f t="shared" si="32"/>
        <v>Lavender/Rosemary combo01</v>
      </c>
    </row>
    <row r="2103" spans="1:7" x14ac:dyDescent="0.25">
      <c r="A2103" s="16" t="s">
        <v>4860</v>
      </c>
      <c r="B2103" s="17" t="s">
        <v>4861</v>
      </c>
      <c r="C2103" s="18">
        <v>1</v>
      </c>
      <c r="D2103" s="19">
        <v>7.75</v>
      </c>
      <c r="E2103" s="20" t="s">
        <v>4862</v>
      </c>
      <c r="F2103">
        <v>399</v>
      </c>
      <c r="G2103" t="str">
        <f t="shared" si="32"/>
        <v>Leucophyllum c. 'Thundercloud'01</v>
      </c>
    </row>
    <row r="2104" spans="1:7" x14ac:dyDescent="0.25">
      <c r="A2104" s="16" t="s">
        <v>4860</v>
      </c>
      <c r="B2104" s="17" t="s">
        <v>4863</v>
      </c>
      <c r="C2104" s="18">
        <v>5</v>
      </c>
      <c r="D2104" s="19">
        <v>19.5</v>
      </c>
      <c r="E2104" s="20" t="s">
        <v>4864</v>
      </c>
      <c r="F2104">
        <v>1691</v>
      </c>
      <c r="G2104" t="str">
        <f t="shared" si="32"/>
        <v>Leucophyllum c. 'Thundercloud'05</v>
      </c>
    </row>
    <row r="2105" spans="1:7" x14ac:dyDescent="0.25">
      <c r="A2105" s="16" t="s">
        <v>4865</v>
      </c>
      <c r="B2105" s="17" t="s">
        <v>4866</v>
      </c>
      <c r="C2105" s="18">
        <v>1</v>
      </c>
      <c r="D2105" s="19">
        <v>7.5</v>
      </c>
      <c r="E2105" s="20" t="s">
        <v>4867</v>
      </c>
      <c r="F2105">
        <v>400</v>
      </c>
      <c r="G2105" t="str">
        <f t="shared" si="32"/>
        <v>Leucophyllum f. 'Compacta'01</v>
      </c>
    </row>
    <row r="2106" spans="1:7" x14ac:dyDescent="0.25">
      <c r="A2106" s="16" t="s">
        <v>4865</v>
      </c>
      <c r="B2106" s="17" t="s">
        <v>4868</v>
      </c>
      <c r="C2106" s="18">
        <v>5</v>
      </c>
      <c r="D2106" s="19">
        <v>19.5</v>
      </c>
      <c r="E2106" s="20" t="s">
        <v>4869</v>
      </c>
      <c r="F2106">
        <v>1692</v>
      </c>
      <c r="G2106" t="str">
        <f t="shared" si="32"/>
        <v>Leucophyllum f. 'Compacta'05</v>
      </c>
    </row>
    <row r="2107" spans="1:7" x14ac:dyDescent="0.25">
      <c r="A2107" s="16" t="s">
        <v>4870</v>
      </c>
      <c r="B2107" s="17" t="s">
        <v>4871</v>
      </c>
      <c r="C2107" s="18">
        <v>1</v>
      </c>
      <c r="D2107" s="19">
        <v>7.5</v>
      </c>
      <c r="E2107" s="20" t="s">
        <v>4872</v>
      </c>
      <c r="F2107">
        <v>401</v>
      </c>
      <c r="G2107" t="str">
        <f t="shared" si="32"/>
        <v>Leucophyllum f. 'Green Cloud'01</v>
      </c>
    </row>
    <row r="2108" spans="1:7" x14ac:dyDescent="0.25">
      <c r="A2108" s="16" t="s">
        <v>4870</v>
      </c>
      <c r="B2108" s="17" t="s">
        <v>4873</v>
      </c>
      <c r="C2108" s="18">
        <v>5</v>
      </c>
      <c r="D2108" s="19">
        <v>19.5</v>
      </c>
      <c r="E2108" s="20" t="s">
        <v>4874</v>
      </c>
      <c r="F2108">
        <v>1693</v>
      </c>
      <c r="G2108" t="str">
        <f t="shared" si="32"/>
        <v>Leucophyllum f. 'Green Cloud'05</v>
      </c>
    </row>
    <row r="2109" spans="1:7" x14ac:dyDescent="0.25">
      <c r="A2109" s="16" t="s">
        <v>4875</v>
      </c>
      <c r="B2109" s="17" t="s">
        <v>4876</v>
      </c>
      <c r="C2109" s="18">
        <v>1</v>
      </c>
      <c r="D2109" s="19">
        <v>10.25</v>
      </c>
      <c r="E2109" s="20" t="s">
        <v>4877</v>
      </c>
      <c r="F2109">
        <v>402</v>
      </c>
      <c r="G2109" t="str">
        <f t="shared" si="32"/>
        <v>Leymus c. 'Canyon Prince'01</v>
      </c>
    </row>
    <row r="2110" spans="1:7" x14ac:dyDescent="0.25">
      <c r="A2110" s="16" t="s">
        <v>4875</v>
      </c>
      <c r="B2110" s="17" t="s">
        <v>4878</v>
      </c>
      <c r="C2110" s="18">
        <v>5</v>
      </c>
      <c r="D2110" s="19">
        <v>24</v>
      </c>
      <c r="E2110" s="20" t="s">
        <v>4879</v>
      </c>
      <c r="F2110">
        <v>1694</v>
      </c>
      <c r="G2110" t="str">
        <f t="shared" si="32"/>
        <v>Leymus c. 'Canyon Prince'05</v>
      </c>
    </row>
    <row r="2111" spans="1:7" x14ac:dyDescent="0.25">
      <c r="A2111" s="16" t="s">
        <v>4880</v>
      </c>
      <c r="B2111" s="17" t="s">
        <v>4881</v>
      </c>
      <c r="C2111" s="18">
        <v>1</v>
      </c>
      <c r="D2111" s="19">
        <v>8.25</v>
      </c>
      <c r="E2111" s="20" t="s">
        <v>4882</v>
      </c>
      <c r="F2111">
        <v>403</v>
      </c>
      <c r="G2111" t="str">
        <f t="shared" si="32"/>
        <v>Leymus tritcoides01</v>
      </c>
    </row>
    <row r="2112" spans="1:7" x14ac:dyDescent="0.25">
      <c r="A2112" s="16" t="s">
        <v>4883</v>
      </c>
      <c r="B2112" s="17" t="s">
        <v>4884</v>
      </c>
      <c r="C2112" s="18">
        <v>1</v>
      </c>
      <c r="D2112" s="19">
        <v>8</v>
      </c>
      <c r="E2112" s="20" t="s">
        <v>4885</v>
      </c>
      <c r="F2112">
        <v>404</v>
      </c>
      <c r="G2112" t="str">
        <f t="shared" si="32"/>
        <v>Ligustrum j. 'Texanum'01</v>
      </c>
    </row>
    <row r="2113" spans="1:7" x14ac:dyDescent="0.25">
      <c r="A2113" s="16" t="s">
        <v>4883</v>
      </c>
      <c r="B2113" s="17" t="s">
        <v>4886</v>
      </c>
      <c r="C2113" s="18">
        <v>5</v>
      </c>
      <c r="D2113" s="19">
        <v>18</v>
      </c>
      <c r="E2113" s="20" t="s">
        <v>4887</v>
      </c>
      <c r="F2113">
        <v>1695</v>
      </c>
      <c r="G2113" t="str">
        <f t="shared" si="32"/>
        <v>Ligustrum j. 'Texanum'05</v>
      </c>
    </row>
    <row r="2114" spans="1:7" x14ac:dyDescent="0.25">
      <c r="A2114" s="16" t="s">
        <v>4883</v>
      </c>
      <c r="B2114" s="17" t="s">
        <v>4888</v>
      </c>
      <c r="C2114" s="18">
        <v>15</v>
      </c>
      <c r="D2114" s="19">
        <v>67.5</v>
      </c>
      <c r="E2114" s="20" t="s">
        <v>4889</v>
      </c>
      <c r="F2114">
        <v>2649</v>
      </c>
      <c r="G2114" t="str">
        <f t="shared" si="32"/>
        <v>Ligustrum j. 'Texanum'015</v>
      </c>
    </row>
    <row r="2115" spans="1:7" x14ac:dyDescent="0.25">
      <c r="A2115" s="16" t="s">
        <v>4883</v>
      </c>
      <c r="B2115" s="17" t="s">
        <v>4890</v>
      </c>
      <c r="C2115" s="18">
        <v>24</v>
      </c>
      <c r="D2115" s="19">
        <v>263.25</v>
      </c>
      <c r="E2115" s="20" t="s">
        <v>4891</v>
      </c>
      <c r="F2115">
        <v>2967</v>
      </c>
      <c r="G2115" t="str">
        <f t="shared" ref="G2115:G2178" si="33">A2115&amp;0&amp;C2115</f>
        <v>Ligustrum j. 'Texanum'024</v>
      </c>
    </row>
    <row r="2116" spans="1:7" x14ac:dyDescent="0.25">
      <c r="A2116" s="16" t="s">
        <v>4892</v>
      </c>
      <c r="B2116" s="17" t="s">
        <v>4893</v>
      </c>
      <c r="C2116" s="18">
        <v>5</v>
      </c>
      <c r="D2116" s="19">
        <v>72.75</v>
      </c>
      <c r="E2116" s="20" t="s">
        <v>4894</v>
      </c>
      <c r="F2116">
        <v>1696</v>
      </c>
      <c r="G2116" t="str">
        <f t="shared" si="33"/>
        <v>Ligustrum 'Texanum' 2 Tier05</v>
      </c>
    </row>
    <row r="2117" spans="1:7" x14ac:dyDescent="0.25">
      <c r="A2117" s="16" t="s">
        <v>4892</v>
      </c>
      <c r="B2117" s="17" t="s">
        <v>4895</v>
      </c>
      <c r="C2117" s="18">
        <v>15</v>
      </c>
      <c r="D2117" s="19">
        <v>147</v>
      </c>
      <c r="E2117" s="20" t="s">
        <v>4896</v>
      </c>
      <c r="F2117">
        <v>2650</v>
      </c>
      <c r="G2117" t="str">
        <f t="shared" si="33"/>
        <v>Ligustrum 'Texanum' 2 Tier015</v>
      </c>
    </row>
    <row r="2118" spans="1:7" x14ac:dyDescent="0.25">
      <c r="A2118" s="16" t="s">
        <v>4897</v>
      </c>
      <c r="B2118" s="17" t="s">
        <v>4898</v>
      </c>
      <c r="C2118" s="18">
        <v>5</v>
      </c>
      <c r="D2118" s="19">
        <v>72.75</v>
      </c>
      <c r="E2118" s="20" t="s">
        <v>4899</v>
      </c>
      <c r="F2118">
        <v>1697</v>
      </c>
      <c r="G2118" t="str">
        <f t="shared" si="33"/>
        <v>Ligustrum 'Texanum' 3 Tier05</v>
      </c>
    </row>
    <row r="2119" spans="1:7" x14ac:dyDescent="0.25">
      <c r="A2119" s="16" t="s">
        <v>4897</v>
      </c>
      <c r="B2119" s="17" t="s">
        <v>4900</v>
      </c>
      <c r="C2119" s="18">
        <v>15</v>
      </c>
      <c r="D2119" s="19">
        <v>154.5</v>
      </c>
      <c r="E2119" s="20" t="s">
        <v>4901</v>
      </c>
      <c r="F2119">
        <v>2651</v>
      </c>
      <c r="G2119" t="str">
        <f t="shared" si="33"/>
        <v>Ligustrum 'Texanum' 3 Tier015</v>
      </c>
    </row>
    <row r="2120" spans="1:7" x14ac:dyDescent="0.25">
      <c r="A2120" s="16" t="s">
        <v>4902</v>
      </c>
      <c r="B2120" s="17" t="s">
        <v>4903</v>
      </c>
      <c r="C2120" s="18">
        <v>5</v>
      </c>
      <c r="D2120" s="19">
        <v>39.5</v>
      </c>
      <c r="E2120" s="20" t="s">
        <v>4904</v>
      </c>
      <c r="F2120">
        <v>1698</v>
      </c>
      <c r="G2120" t="str">
        <f t="shared" si="33"/>
        <v>Ligustrum 'Texanum' Column05</v>
      </c>
    </row>
    <row r="2121" spans="1:7" x14ac:dyDescent="0.25">
      <c r="A2121" s="16" t="s">
        <v>4902</v>
      </c>
      <c r="B2121" s="17" t="s">
        <v>4905</v>
      </c>
      <c r="C2121" s="18">
        <v>15</v>
      </c>
      <c r="D2121" s="19">
        <v>93</v>
      </c>
      <c r="E2121" s="20" t="s">
        <v>4906</v>
      </c>
      <c r="F2121">
        <v>2652</v>
      </c>
      <c r="G2121" t="str">
        <f t="shared" si="33"/>
        <v>Ligustrum 'Texanum' Column015</v>
      </c>
    </row>
    <row r="2122" spans="1:7" x14ac:dyDescent="0.25">
      <c r="A2122" s="16" t="s">
        <v>4902</v>
      </c>
      <c r="B2122" s="17" t="s">
        <v>4907</v>
      </c>
      <c r="C2122" s="18">
        <v>24</v>
      </c>
      <c r="D2122" s="19">
        <v>277.5</v>
      </c>
      <c r="E2122" s="20" t="s">
        <v>4908</v>
      </c>
      <c r="F2122">
        <v>2968</v>
      </c>
      <c r="G2122" t="str">
        <f t="shared" si="33"/>
        <v>Ligustrum 'Texanum' Column024</v>
      </c>
    </row>
    <row r="2123" spans="1:7" x14ac:dyDescent="0.25">
      <c r="A2123" s="16" t="s">
        <v>4902</v>
      </c>
      <c r="B2123" s="17" t="s">
        <v>4909</v>
      </c>
      <c r="C2123" s="18">
        <v>36</v>
      </c>
      <c r="D2123" s="19">
        <v>772.5</v>
      </c>
      <c r="E2123" s="20" t="s">
        <v>4910</v>
      </c>
      <c r="F2123">
        <v>3120</v>
      </c>
      <c r="G2123" t="str">
        <f t="shared" si="33"/>
        <v>Ligustrum 'Texanum' Column036</v>
      </c>
    </row>
    <row r="2124" spans="1:7" x14ac:dyDescent="0.25">
      <c r="A2124" s="16" t="s">
        <v>4911</v>
      </c>
      <c r="B2124" s="17" t="s">
        <v>4912</v>
      </c>
      <c r="C2124" s="18">
        <v>5</v>
      </c>
      <c r="D2124" s="19">
        <v>58.75</v>
      </c>
      <c r="E2124" s="20" t="s">
        <v>4913</v>
      </c>
      <c r="F2124">
        <v>1699</v>
      </c>
      <c r="G2124" t="str">
        <f t="shared" si="33"/>
        <v>Ligustrum 'Texanum' Pyramid05</v>
      </c>
    </row>
    <row r="2125" spans="1:7" x14ac:dyDescent="0.25">
      <c r="A2125" s="16" t="s">
        <v>4911</v>
      </c>
      <c r="B2125" s="17" t="s">
        <v>4914</v>
      </c>
      <c r="C2125" s="18">
        <v>15</v>
      </c>
      <c r="D2125" s="19">
        <v>147</v>
      </c>
      <c r="E2125" s="20" t="s">
        <v>4915</v>
      </c>
      <c r="F2125">
        <v>2653</v>
      </c>
      <c r="G2125" t="str">
        <f t="shared" si="33"/>
        <v>Ligustrum 'Texanum' Pyramid015</v>
      </c>
    </row>
    <row r="2126" spans="1:7" x14ac:dyDescent="0.25">
      <c r="A2126" s="16" t="s">
        <v>4911</v>
      </c>
      <c r="B2126" s="17" t="s">
        <v>4916</v>
      </c>
      <c r="C2126" s="18">
        <v>24</v>
      </c>
      <c r="D2126" s="19">
        <v>317.25</v>
      </c>
      <c r="E2126" s="20" t="s">
        <v>4917</v>
      </c>
      <c r="F2126">
        <v>2969</v>
      </c>
      <c r="G2126" t="str">
        <f t="shared" si="33"/>
        <v>Ligustrum 'Texanum' Pyramid024</v>
      </c>
    </row>
    <row r="2127" spans="1:7" x14ac:dyDescent="0.25">
      <c r="A2127" s="16" t="s">
        <v>4918</v>
      </c>
      <c r="B2127" s="17" t="s">
        <v>4919</v>
      </c>
      <c r="C2127" s="18">
        <v>5</v>
      </c>
      <c r="D2127" s="19">
        <v>62</v>
      </c>
      <c r="E2127" s="20" t="s">
        <v>17</v>
      </c>
      <c r="F2127">
        <v>1700</v>
      </c>
      <c r="G2127" t="str">
        <f t="shared" si="33"/>
        <v>Ligustrum 'Texanum'ColumnHEDGE05</v>
      </c>
    </row>
    <row r="2128" spans="1:7" x14ac:dyDescent="0.25">
      <c r="A2128" s="16" t="s">
        <v>4920</v>
      </c>
      <c r="B2128" s="17" t="s">
        <v>4921</v>
      </c>
      <c r="C2128" s="18">
        <v>1</v>
      </c>
      <c r="D2128" s="19">
        <v>8.75</v>
      </c>
      <c r="E2128" s="20" t="s">
        <v>4922</v>
      </c>
      <c r="F2128">
        <v>405</v>
      </c>
      <c r="G2128" t="str">
        <f t="shared" si="33"/>
        <v>Limonium perezi01</v>
      </c>
    </row>
    <row r="2129" spans="1:7" x14ac:dyDescent="0.25">
      <c r="A2129" s="16" t="s">
        <v>4920</v>
      </c>
      <c r="B2129" s="17" t="s">
        <v>4923</v>
      </c>
      <c r="C2129" s="18">
        <v>5</v>
      </c>
      <c r="D2129" s="19">
        <v>18.75</v>
      </c>
      <c r="E2129" s="20" t="s">
        <v>4924</v>
      </c>
      <c r="F2129">
        <v>1701</v>
      </c>
      <c r="G2129" t="str">
        <f t="shared" si="33"/>
        <v>Limonium perezi05</v>
      </c>
    </row>
    <row r="2130" spans="1:7" x14ac:dyDescent="0.25">
      <c r="A2130" s="16" t="s">
        <v>4925</v>
      </c>
      <c r="B2130" s="17" t="s">
        <v>4926</v>
      </c>
      <c r="C2130" s="18">
        <v>5</v>
      </c>
      <c r="D2130" s="19">
        <v>40.75</v>
      </c>
      <c r="E2130" s="20" t="s">
        <v>17</v>
      </c>
      <c r="F2130">
        <v>1702</v>
      </c>
      <c r="G2130" t="str">
        <f t="shared" si="33"/>
        <v>Liquidamber Rootstock05</v>
      </c>
    </row>
    <row r="2131" spans="1:7" x14ac:dyDescent="0.25">
      <c r="A2131" s="16" t="s">
        <v>4927</v>
      </c>
      <c r="B2131" s="17" t="s">
        <v>4928</v>
      </c>
      <c r="C2131" s="18">
        <v>5</v>
      </c>
      <c r="D2131" s="19">
        <v>40.75</v>
      </c>
      <c r="E2131" s="20" t="s">
        <v>4929</v>
      </c>
      <c r="F2131">
        <v>1703</v>
      </c>
      <c r="G2131" t="str">
        <f t="shared" si="33"/>
        <v>Liquidamber s. 'Palo Alto'05</v>
      </c>
    </row>
    <row r="2132" spans="1:7" x14ac:dyDescent="0.25">
      <c r="A2132" s="16" t="s">
        <v>4927</v>
      </c>
      <c r="B2132" s="17" t="s">
        <v>4930</v>
      </c>
      <c r="C2132" s="18">
        <v>15</v>
      </c>
      <c r="D2132" s="19">
        <v>80.75</v>
      </c>
      <c r="E2132" s="20" t="s">
        <v>4931</v>
      </c>
      <c r="F2132">
        <v>2654</v>
      </c>
      <c r="G2132" t="str">
        <f t="shared" si="33"/>
        <v>Liquidamber s. 'Palo Alto'015</v>
      </c>
    </row>
    <row r="2133" spans="1:7" x14ac:dyDescent="0.25">
      <c r="A2133" s="16" t="s">
        <v>4932</v>
      </c>
      <c r="B2133" s="17" t="s">
        <v>4933</v>
      </c>
      <c r="C2133" s="18">
        <v>5</v>
      </c>
      <c r="D2133" s="19">
        <v>39.5</v>
      </c>
      <c r="E2133" s="20" t="s">
        <v>4934</v>
      </c>
      <c r="F2133">
        <v>1704</v>
      </c>
      <c r="G2133" t="str">
        <f t="shared" si="33"/>
        <v>Liriodendron tulipifera05</v>
      </c>
    </row>
    <row r="2134" spans="1:7" x14ac:dyDescent="0.25">
      <c r="A2134" s="16" t="s">
        <v>4932</v>
      </c>
      <c r="B2134" s="17" t="s">
        <v>4935</v>
      </c>
      <c r="C2134" s="18">
        <v>15</v>
      </c>
      <c r="D2134" s="19">
        <v>85.25</v>
      </c>
      <c r="E2134" s="20" t="s">
        <v>4936</v>
      </c>
      <c r="F2134">
        <v>2655</v>
      </c>
      <c r="G2134" t="str">
        <f t="shared" si="33"/>
        <v>Liriodendron tulipifera015</v>
      </c>
    </row>
    <row r="2135" spans="1:7" x14ac:dyDescent="0.25">
      <c r="A2135" s="16" t="s">
        <v>4932</v>
      </c>
      <c r="B2135" s="17" t="s">
        <v>4937</v>
      </c>
      <c r="C2135" s="18">
        <v>24</v>
      </c>
      <c r="D2135" s="19">
        <v>270.75</v>
      </c>
      <c r="E2135" s="20" t="s">
        <v>4938</v>
      </c>
      <c r="F2135">
        <v>2970</v>
      </c>
      <c r="G2135" t="str">
        <f t="shared" si="33"/>
        <v>Liriodendron tulipifera024</v>
      </c>
    </row>
    <row r="2136" spans="1:7" x14ac:dyDescent="0.25">
      <c r="A2136" s="16" t="s">
        <v>4932</v>
      </c>
      <c r="B2136" s="17" t="s">
        <v>4939</v>
      </c>
      <c r="C2136" s="18">
        <v>36</v>
      </c>
      <c r="D2136" s="19">
        <v>772.5</v>
      </c>
      <c r="E2136" s="20" t="s">
        <v>4940</v>
      </c>
      <c r="F2136">
        <v>3121</v>
      </c>
      <c r="G2136" t="str">
        <f t="shared" si="33"/>
        <v>Liriodendron tulipifera036</v>
      </c>
    </row>
    <row r="2137" spans="1:7" x14ac:dyDescent="0.25">
      <c r="A2137" s="16" t="s">
        <v>4941</v>
      </c>
      <c r="B2137" s="17" t="s">
        <v>4942</v>
      </c>
      <c r="C2137" s="18">
        <v>1</v>
      </c>
      <c r="D2137" s="19">
        <v>8.25</v>
      </c>
      <c r="E2137" s="20" t="s">
        <v>4943</v>
      </c>
      <c r="F2137">
        <v>406</v>
      </c>
      <c r="G2137" t="str">
        <f t="shared" si="33"/>
        <v>Liriope m. 'Gigantea'01</v>
      </c>
    </row>
    <row r="2138" spans="1:7" x14ac:dyDescent="0.25">
      <c r="A2138" s="16" t="s">
        <v>4944</v>
      </c>
      <c r="B2138" s="17" t="s">
        <v>4945</v>
      </c>
      <c r="C2138" s="18">
        <v>1</v>
      </c>
      <c r="D2138" s="19">
        <v>8</v>
      </c>
      <c r="E2138" s="20" t="s">
        <v>4946</v>
      </c>
      <c r="F2138">
        <v>407</v>
      </c>
      <c r="G2138" t="str">
        <f t="shared" si="33"/>
        <v>Liriope m. 'Silvery Sunproof'01</v>
      </c>
    </row>
    <row r="2139" spans="1:7" x14ac:dyDescent="0.25">
      <c r="A2139" s="16" t="s">
        <v>4944</v>
      </c>
      <c r="B2139" s="17" t="s">
        <v>4947</v>
      </c>
      <c r="C2139" s="18">
        <v>5</v>
      </c>
      <c r="D2139" s="19">
        <v>21</v>
      </c>
      <c r="E2139" s="20" t="s">
        <v>4948</v>
      </c>
      <c r="F2139">
        <v>1705</v>
      </c>
      <c r="G2139" t="str">
        <f t="shared" si="33"/>
        <v>Liriope m. 'Silvery Sunproof'05</v>
      </c>
    </row>
    <row r="2140" spans="1:7" x14ac:dyDescent="0.25">
      <c r="A2140" s="16" t="s">
        <v>4949</v>
      </c>
      <c r="B2140" s="17" t="s">
        <v>4950</v>
      </c>
      <c r="C2140" s="18">
        <v>1</v>
      </c>
      <c r="D2140" s="19">
        <v>8</v>
      </c>
      <c r="E2140" s="20" t="s">
        <v>4951</v>
      </c>
      <c r="F2140">
        <v>408</v>
      </c>
      <c r="G2140" t="str">
        <f t="shared" si="33"/>
        <v>Liriope muscari01</v>
      </c>
    </row>
    <row r="2141" spans="1:7" x14ac:dyDescent="0.25">
      <c r="A2141" s="16" t="s">
        <v>4949</v>
      </c>
      <c r="B2141" s="17" t="s">
        <v>4952</v>
      </c>
      <c r="C2141" s="18">
        <v>5</v>
      </c>
      <c r="D2141" s="19">
        <v>21</v>
      </c>
      <c r="E2141" s="20" t="s">
        <v>4953</v>
      </c>
      <c r="F2141">
        <v>1706</v>
      </c>
      <c r="G2141" t="str">
        <f t="shared" si="33"/>
        <v>Liriope muscari05</v>
      </c>
    </row>
    <row r="2142" spans="1:7" x14ac:dyDescent="0.25">
      <c r="A2142" s="16" t="s">
        <v>4954</v>
      </c>
      <c r="B2142" s="17" t="s">
        <v>4955</v>
      </c>
      <c r="C2142" s="18">
        <v>1</v>
      </c>
      <c r="D2142" s="19">
        <v>8.25</v>
      </c>
      <c r="E2142" s="20" t="s">
        <v>4956</v>
      </c>
      <c r="F2142">
        <v>409</v>
      </c>
      <c r="G2142" t="str">
        <f t="shared" si="33"/>
        <v>Liriope s. 'Silver Dragon'01</v>
      </c>
    </row>
    <row r="2143" spans="1:7" x14ac:dyDescent="0.25">
      <c r="A2143" s="16" t="s">
        <v>4957</v>
      </c>
      <c r="B2143" s="17" t="s">
        <v>4958</v>
      </c>
      <c r="C2143" s="18">
        <v>1</v>
      </c>
      <c r="D2143" s="19">
        <v>9.75</v>
      </c>
      <c r="E2143" s="20" t="s">
        <v>4959</v>
      </c>
      <c r="F2143">
        <v>410</v>
      </c>
      <c r="G2143" t="str">
        <f t="shared" si="33"/>
        <v>Lomandra 'Breeze' PP15,42001</v>
      </c>
    </row>
    <row r="2144" spans="1:7" x14ac:dyDescent="0.25">
      <c r="A2144" s="16" t="s">
        <v>4957</v>
      </c>
      <c r="B2144" s="17" t="s">
        <v>4960</v>
      </c>
      <c r="C2144" s="18">
        <v>3</v>
      </c>
      <c r="D2144" s="19">
        <v>24.75</v>
      </c>
      <c r="E2144" s="20" t="s">
        <v>17</v>
      </c>
      <c r="F2144">
        <v>1049</v>
      </c>
      <c r="G2144" t="str">
        <f t="shared" si="33"/>
        <v>Lomandra 'Breeze' PP15,42003</v>
      </c>
    </row>
    <row r="2145" spans="1:7" x14ac:dyDescent="0.25">
      <c r="A2145" s="16" t="s">
        <v>4957</v>
      </c>
      <c r="B2145" s="17" t="s">
        <v>4961</v>
      </c>
      <c r="C2145" s="18">
        <v>5</v>
      </c>
      <c r="D2145" s="19">
        <v>24</v>
      </c>
      <c r="E2145" s="20" t="s">
        <v>4962</v>
      </c>
      <c r="F2145">
        <v>1707</v>
      </c>
      <c r="G2145" t="str">
        <f t="shared" si="33"/>
        <v>Lomandra 'Breeze' PP15,42005</v>
      </c>
    </row>
    <row r="2146" spans="1:7" x14ac:dyDescent="0.25">
      <c r="A2146" s="16" t="s">
        <v>4963</v>
      </c>
      <c r="B2146" s="17" t="s">
        <v>4964</v>
      </c>
      <c r="C2146" s="18">
        <v>3</v>
      </c>
      <c r="D2146" s="19">
        <v>28.75</v>
      </c>
      <c r="E2146" s="20" t="s">
        <v>4965</v>
      </c>
      <c r="F2146">
        <v>1050</v>
      </c>
      <c r="G2146" t="str">
        <f t="shared" si="33"/>
        <v>Lomandra l. 'Platinum Beauty'03</v>
      </c>
    </row>
    <row r="2147" spans="1:7" x14ac:dyDescent="0.25">
      <c r="A2147" s="16" t="s">
        <v>4963</v>
      </c>
      <c r="B2147" s="17" t="s">
        <v>4966</v>
      </c>
      <c r="C2147" s="18">
        <v>5</v>
      </c>
      <c r="D2147" s="19">
        <v>31</v>
      </c>
      <c r="E2147" s="20" t="s">
        <v>4967</v>
      </c>
      <c r="F2147">
        <v>1708</v>
      </c>
      <c r="G2147" t="str">
        <f t="shared" si="33"/>
        <v>Lomandra l. 'Platinum Beauty'05</v>
      </c>
    </row>
    <row r="2148" spans="1:7" x14ac:dyDescent="0.25">
      <c r="A2148" s="16" t="s">
        <v>4968</v>
      </c>
      <c r="B2148" s="17" t="s">
        <v>4969</v>
      </c>
      <c r="C2148" s="18">
        <v>1</v>
      </c>
      <c r="D2148" s="19">
        <v>10.25</v>
      </c>
      <c r="E2148" s="20" t="s">
        <v>4970</v>
      </c>
      <c r="F2148">
        <v>411</v>
      </c>
      <c r="G2148" t="str">
        <f t="shared" si="33"/>
        <v>Lomandra 'Lime Tuff'01</v>
      </c>
    </row>
    <row r="2149" spans="1:7" x14ac:dyDescent="0.25">
      <c r="A2149" s="16" t="s">
        <v>4971</v>
      </c>
      <c r="B2149" s="17" t="s">
        <v>4972</v>
      </c>
      <c r="C2149" s="18">
        <v>1</v>
      </c>
      <c r="D2149" s="19">
        <v>10.25</v>
      </c>
      <c r="E2149" s="20" t="s">
        <v>4973</v>
      </c>
      <c r="F2149">
        <v>412</v>
      </c>
      <c r="G2149" t="str">
        <f t="shared" si="33"/>
        <v>Lomandra 'Nyalla'01</v>
      </c>
    </row>
    <row r="2150" spans="1:7" x14ac:dyDescent="0.25">
      <c r="A2150" s="16" t="s">
        <v>4974</v>
      </c>
      <c r="B2150" s="17" t="s">
        <v>4975</v>
      </c>
      <c r="C2150" s="18">
        <v>1</v>
      </c>
      <c r="D2150" s="19">
        <v>10.25</v>
      </c>
      <c r="E2150" s="20" t="s">
        <v>4976</v>
      </c>
      <c r="F2150">
        <v>413</v>
      </c>
      <c r="G2150" t="str">
        <f t="shared" si="33"/>
        <v>Loropetalum c.'Daybreak'01</v>
      </c>
    </row>
    <row r="2151" spans="1:7" x14ac:dyDescent="0.25">
      <c r="A2151" s="16" t="s">
        <v>4974</v>
      </c>
      <c r="B2151" s="17" t="s">
        <v>4977</v>
      </c>
      <c r="C2151" s="18">
        <v>5</v>
      </c>
      <c r="D2151" s="19">
        <v>28</v>
      </c>
      <c r="E2151" s="20" t="s">
        <v>4978</v>
      </c>
      <c r="F2151">
        <v>1709</v>
      </c>
      <c r="G2151" t="str">
        <f t="shared" si="33"/>
        <v>Loropetalum c.'Daybreak'05</v>
      </c>
    </row>
    <row r="2152" spans="1:7" x14ac:dyDescent="0.25">
      <c r="A2152" s="16" t="s">
        <v>4979</v>
      </c>
      <c r="B2152" s="17" t="s">
        <v>4980</v>
      </c>
      <c r="C2152" s="18">
        <v>1</v>
      </c>
      <c r="D2152" s="19">
        <v>12.75</v>
      </c>
      <c r="E2152" s="20" t="s">
        <v>4981</v>
      </c>
      <c r="F2152">
        <v>414</v>
      </c>
      <c r="G2152" t="str">
        <f t="shared" si="33"/>
        <v>Loropetalum c.'Ever Red'01</v>
      </c>
    </row>
    <row r="2153" spans="1:7" x14ac:dyDescent="0.25">
      <c r="A2153" s="16" t="s">
        <v>4979</v>
      </c>
      <c r="B2153" s="17" t="s">
        <v>4982</v>
      </c>
      <c r="C2153" s="18">
        <v>5</v>
      </c>
      <c r="D2153" s="19">
        <v>37.5</v>
      </c>
      <c r="E2153" s="20" t="s">
        <v>4983</v>
      </c>
      <c r="F2153">
        <v>1710</v>
      </c>
      <c r="G2153" t="str">
        <f t="shared" si="33"/>
        <v>Loropetalum c.'Ever Red'05</v>
      </c>
    </row>
    <row r="2154" spans="1:7" x14ac:dyDescent="0.25">
      <c r="A2154" s="16" t="s">
        <v>4979</v>
      </c>
      <c r="B2154" s="17" t="s">
        <v>4984</v>
      </c>
      <c r="C2154" s="18">
        <v>15</v>
      </c>
      <c r="D2154" s="19">
        <v>97.5</v>
      </c>
      <c r="E2154" s="20" t="s">
        <v>4985</v>
      </c>
      <c r="F2154">
        <v>2656</v>
      </c>
      <c r="G2154" t="str">
        <f t="shared" si="33"/>
        <v>Loropetalum c.'Ever Red'015</v>
      </c>
    </row>
    <row r="2155" spans="1:7" x14ac:dyDescent="0.25">
      <c r="A2155" s="16" t="s">
        <v>4986</v>
      </c>
      <c r="B2155" s="17" t="s">
        <v>4987</v>
      </c>
      <c r="C2155" s="18">
        <v>1</v>
      </c>
      <c r="D2155" s="19">
        <v>10.25</v>
      </c>
      <c r="E2155" s="20" t="s">
        <v>4988</v>
      </c>
      <c r="F2155">
        <v>415</v>
      </c>
      <c r="G2155" t="str">
        <f t="shared" si="33"/>
        <v>Loropetalum c.'Rubrum'01</v>
      </c>
    </row>
    <row r="2156" spans="1:7" x14ac:dyDescent="0.25">
      <c r="A2156" s="16" t="s">
        <v>4986</v>
      </c>
      <c r="B2156" s="17" t="s">
        <v>4989</v>
      </c>
      <c r="C2156" s="18">
        <v>5</v>
      </c>
      <c r="D2156" s="19">
        <v>27</v>
      </c>
      <c r="E2156" s="20" t="s">
        <v>4990</v>
      </c>
      <c r="F2156">
        <v>1711</v>
      </c>
      <c r="G2156" t="str">
        <f t="shared" si="33"/>
        <v>Loropetalum c.'Rubrum'05</v>
      </c>
    </row>
    <row r="2157" spans="1:7" x14ac:dyDescent="0.25">
      <c r="A2157" s="16" t="s">
        <v>4986</v>
      </c>
      <c r="B2157" s="17" t="s">
        <v>4991</v>
      </c>
      <c r="C2157" s="18">
        <v>15</v>
      </c>
      <c r="D2157" s="19">
        <v>90</v>
      </c>
      <c r="E2157" s="20" t="s">
        <v>4992</v>
      </c>
      <c r="F2157">
        <v>2657</v>
      </c>
      <c r="G2157" t="str">
        <f t="shared" si="33"/>
        <v>Loropetalum c.'Rubrum'015</v>
      </c>
    </row>
    <row r="2158" spans="1:7" x14ac:dyDescent="0.25">
      <c r="A2158" s="16" t="s">
        <v>4993</v>
      </c>
      <c r="B2158" s="17" t="s">
        <v>4994</v>
      </c>
      <c r="C2158" s="18">
        <v>5</v>
      </c>
      <c r="D2158" s="19">
        <v>46.5</v>
      </c>
      <c r="E2158" s="20" t="s">
        <v>4995</v>
      </c>
      <c r="F2158">
        <v>1712</v>
      </c>
      <c r="G2158" t="str">
        <f t="shared" si="33"/>
        <v>Loropetalum c.'Rubrum' Column05</v>
      </c>
    </row>
    <row r="2159" spans="1:7" x14ac:dyDescent="0.25">
      <c r="A2159" s="16" t="s">
        <v>4996</v>
      </c>
      <c r="B2159" s="17" t="s">
        <v>4997</v>
      </c>
      <c r="C2159" s="18">
        <v>1</v>
      </c>
      <c r="D2159" s="19">
        <v>10.25</v>
      </c>
      <c r="E2159" s="20" t="s">
        <v>4998</v>
      </c>
      <c r="F2159">
        <v>416</v>
      </c>
      <c r="G2159" t="str">
        <f t="shared" si="33"/>
        <v>Loropetalum chinensis (green)01</v>
      </c>
    </row>
    <row r="2160" spans="1:7" x14ac:dyDescent="0.25">
      <c r="A2160" s="16" t="s">
        <v>4996</v>
      </c>
      <c r="B2160" s="17" t="s">
        <v>4999</v>
      </c>
      <c r="C2160" s="18">
        <v>5</v>
      </c>
      <c r="D2160" s="19">
        <v>27</v>
      </c>
      <c r="E2160" s="20" t="s">
        <v>5000</v>
      </c>
      <c r="F2160">
        <v>1713</v>
      </c>
      <c r="G2160" t="str">
        <f t="shared" si="33"/>
        <v>Loropetalum chinensis (green)05</v>
      </c>
    </row>
    <row r="2161" spans="1:7" x14ac:dyDescent="0.25">
      <c r="A2161" s="16" t="s">
        <v>5001</v>
      </c>
      <c r="B2161" s="17" t="s">
        <v>5002</v>
      </c>
      <c r="C2161" s="18">
        <v>1</v>
      </c>
      <c r="D2161" s="19">
        <v>23.25</v>
      </c>
      <c r="E2161" s="20" t="s">
        <v>5003</v>
      </c>
      <c r="F2161">
        <v>417</v>
      </c>
      <c r="G2161" t="str">
        <f t="shared" si="33"/>
        <v>Loropetalum chinensis PT01</v>
      </c>
    </row>
    <row r="2162" spans="1:7" x14ac:dyDescent="0.25">
      <c r="A2162" s="16" t="s">
        <v>5004</v>
      </c>
      <c r="B2162" s="17" t="s">
        <v>5005</v>
      </c>
      <c r="C2162" s="18">
        <v>3</v>
      </c>
      <c r="D2162" s="19">
        <v>28.75</v>
      </c>
      <c r="E2162" s="20" t="s">
        <v>17</v>
      </c>
      <c r="F2162">
        <v>1051</v>
      </c>
      <c r="G2162" t="str">
        <f t="shared" si="33"/>
        <v>Loropetalum Jazz Hands Bold PW03</v>
      </c>
    </row>
    <row r="2163" spans="1:7" x14ac:dyDescent="0.25">
      <c r="A2163" s="16" t="s">
        <v>5006</v>
      </c>
      <c r="B2163" s="17" t="s">
        <v>5007</v>
      </c>
      <c r="C2163" s="18">
        <v>13</v>
      </c>
      <c r="D2163" s="19">
        <v>45</v>
      </c>
      <c r="E2163" s="20" t="s">
        <v>17</v>
      </c>
      <c r="F2163">
        <v>2392</v>
      </c>
      <c r="G2163" t="str">
        <f t="shared" si="33"/>
        <v>Loropetalum PT Deco013</v>
      </c>
    </row>
    <row r="2164" spans="1:7" x14ac:dyDescent="0.25">
      <c r="A2164" s="16" t="s">
        <v>5008</v>
      </c>
      <c r="B2164" s="17" t="s">
        <v>5009</v>
      </c>
      <c r="C2164" s="18">
        <v>5</v>
      </c>
      <c r="D2164" s="19">
        <v>38.75</v>
      </c>
      <c r="E2164" s="20" t="s">
        <v>5010</v>
      </c>
      <c r="F2164">
        <v>1714</v>
      </c>
      <c r="G2164" t="str">
        <f t="shared" si="33"/>
        <v>Loropetalum Purple Daydream R05</v>
      </c>
    </row>
    <row r="2165" spans="1:7" x14ac:dyDescent="0.25">
      <c r="A2165" s="16" t="s">
        <v>5008</v>
      </c>
      <c r="B2165" s="17" t="s">
        <v>5011</v>
      </c>
      <c r="C2165" s="18">
        <v>8</v>
      </c>
      <c r="D2165" s="19">
        <v>17.25</v>
      </c>
      <c r="E2165" s="20" t="s">
        <v>5012</v>
      </c>
      <c r="F2165">
        <v>2353</v>
      </c>
      <c r="G2165" t="str">
        <f t="shared" si="33"/>
        <v>Loropetalum Purple Daydream R08</v>
      </c>
    </row>
    <row r="2166" spans="1:7" x14ac:dyDescent="0.25">
      <c r="A2166" s="16" t="s">
        <v>5013</v>
      </c>
      <c r="B2166" s="17" t="s">
        <v>5014</v>
      </c>
      <c r="C2166" s="18">
        <v>3</v>
      </c>
      <c r="D2166" s="19">
        <v>28.75</v>
      </c>
      <c r="E2166" s="20" t="s">
        <v>5015</v>
      </c>
      <c r="F2166">
        <v>1052</v>
      </c>
      <c r="G2166" t="str">
        <f t="shared" si="33"/>
        <v>Loropetalum Purple Pixie R03</v>
      </c>
    </row>
    <row r="2167" spans="1:7" x14ac:dyDescent="0.25">
      <c r="A2167" s="16" t="s">
        <v>5013</v>
      </c>
      <c r="B2167" s="17" t="s">
        <v>5016</v>
      </c>
      <c r="C2167" s="18">
        <v>5</v>
      </c>
      <c r="D2167" s="19">
        <v>38.75</v>
      </c>
      <c r="E2167" s="20" t="s">
        <v>5017</v>
      </c>
      <c r="F2167">
        <v>1715</v>
      </c>
      <c r="G2167" t="str">
        <f t="shared" si="33"/>
        <v>Loropetalum Purple Pixie R05</v>
      </c>
    </row>
    <row r="2168" spans="1:7" x14ac:dyDescent="0.25">
      <c r="A2168" s="16" t="s">
        <v>5018</v>
      </c>
      <c r="B2168" s="17" t="s">
        <v>5019</v>
      </c>
      <c r="C2168" s="18">
        <v>15</v>
      </c>
      <c r="D2168" s="19">
        <v>97.5</v>
      </c>
      <c r="E2168" s="20" t="s">
        <v>5020</v>
      </c>
      <c r="F2168">
        <v>2658</v>
      </c>
      <c r="G2168" t="str">
        <f t="shared" si="33"/>
        <v>Loropetalum 'Rubrum' Column015</v>
      </c>
    </row>
    <row r="2169" spans="1:7" x14ac:dyDescent="0.25">
      <c r="A2169" s="16" t="s">
        <v>5021</v>
      </c>
      <c r="B2169" s="17" t="s">
        <v>5022</v>
      </c>
      <c r="C2169" s="18">
        <v>12</v>
      </c>
      <c r="D2169" s="19">
        <v>55.5</v>
      </c>
      <c r="E2169" s="20" t="s">
        <v>17</v>
      </c>
      <c r="F2169">
        <v>2380</v>
      </c>
      <c r="G2169" t="str">
        <f t="shared" si="33"/>
        <v>Loropetalum Rubrum ESP DECO012</v>
      </c>
    </row>
    <row r="2170" spans="1:7" x14ac:dyDescent="0.25">
      <c r="A2170" s="16" t="s">
        <v>5023</v>
      </c>
      <c r="B2170" s="17" t="s">
        <v>5024</v>
      </c>
      <c r="C2170" s="18">
        <v>1</v>
      </c>
      <c r="D2170" s="19">
        <v>23.25</v>
      </c>
      <c r="E2170" s="20" t="s">
        <v>5025</v>
      </c>
      <c r="F2170">
        <v>418</v>
      </c>
      <c r="G2170" t="str">
        <f t="shared" si="33"/>
        <v>Loropetalum 'Rubrum'PT01</v>
      </c>
    </row>
    <row r="2171" spans="1:7" x14ac:dyDescent="0.25">
      <c r="A2171" s="16" t="s">
        <v>5026</v>
      </c>
      <c r="B2171" s="17" t="s">
        <v>5027</v>
      </c>
      <c r="C2171" s="18">
        <v>1</v>
      </c>
      <c r="D2171" s="19">
        <v>23.25</v>
      </c>
      <c r="E2171" s="20" t="s">
        <v>5028</v>
      </c>
      <c r="F2171">
        <v>419</v>
      </c>
      <c r="G2171" t="str">
        <f t="shared" si="33"/>
        <v>Loropetalum'Rubrum'Column01</v>
      </c>
    </row>
    <row r="2172" spans="1:7" x14ac:dyDescent="0.25">
      <c r="A2172" s="16" t="s">
        <v>5029</v>
      </c>
      <c r="B2172" s="17" t="s">
        <v>5030</v>
      </c>
      <c r="C2172" s="18">
        <v>2</v>
      </c>
      <c r="D2172" s="19">
        <v>47.25</v>
      </c>
      <c r="E2172" s="20" t="s">
        <v>5031</v>
      </c>
      <c r="F2172">
        <v>804</v>
      </c>
      <c r="G2172" t="str">
        <f t="shared" si="33"/>
        <v>Loropetalum'Rubrum'ESP02</v>
      </c>
    </row>
    <row r="2173" spans="1:7" x14ac:dyDescent="0.25">
      <c r="A2173" s="16" t="s">
        <v>5029</v>
      </c>
      <c r="B2173" s="17" t="s">
        <v>5032</v>
      </c>
      <c r="C2173" s="18">
        <v>3</v>
      </c>
      <c r="D2173" s="19">
        <v>71.5</v>
      </c>
      <c r="E2173" s="20" t="s">
        <v>5033</v>
      </c>
      <c r="F2173">
        <v>1053</v>
      </c>
      <c r="G2173" t="str">
        <f t="shared" si="33"/>
        <v>Loropetalum'Rubrum'ESP03</v>
      </c>
    </row>
    <row r="2174" spans="1:7" x14ac:dyDescent="0.25">
      <c r="A2174" s="16" t="s">
        <v>5029</v>
      </c>
      <c r="B2174" s="17" t="s">
        <v>5034</v>
      </c>
      <c r="C2174" s="18">
        <v>5</v>
      </c>
      <c r="D2174" s="19">
        <v>74.25</v>
      </c>
      <c r="E2174" s="20" t="s">
        <v>5035</v>
      </c>
      <c r="F2174">
        <v>1716</v>
      </c>
      <c r="G2174" t="str">
        <f t="shared" si="33"/>
        <v>Loropetalum'Rubrum'ESP05</v>
      </c>
    </row>
    <row r="2175" spans="1:7" x14ac:dyDescent="0.25">
      <c r="A2175" s="16" t="s">
        <v>5036</v>
      </c>
      <c r="B2175" s="17" t="s">
        <v>5037</v>
      </c>
      <c r="C2175" s="18">
        <v>3</v>
      </c>
      <c r="D2175" s="19">
        <v>54.25</v>
      </c>
      <c r="E2175" s="20" t="s">
        <v>5038</v>
      </c>
      <c r="F2175">
        <v>1054</v>
      </c>
      <c r="G2175" t="str">
        <f t="shared" si="33"/>
        <v>Loropetalum'Rubrum'PT03</v>
      </c>
    </row>
    <row r="2176" spans="1:7" x14ac:dyDescent="0.25">
      <c r="A2176" s="16" t="s">
        <v>5036</v>
      </c>
      <c r="B2176" s="17" t="s">
        <v>5039</v>
      </c>
      <c r="C2176" s="18">
        <v>5</v>
      </c>
      <c r="D2176" s="19">
        <v>62</v>
      </c>
      <c r="E2176" s="20" t="s">
        <v>5040</v>
      </c>
      <c r="F2176">
        <v>1717</v>
      </c>
      <c r="G2176" t="str">
        <f t="shared" si="33"/>
        <v>Loropetalum'Rubrum'PT05</v>
      </c>
    </row>
    <row r="2177" spans="1:7" x14ac:dyDescent="0.25">
      <c r="A2177" s="16" t="s">
        <v>5041</v>
      </c>
      <c r="B2177" s="17" t="s">
        <v>5042</v>
      </c>
      <c r="C2177" s="18">
        <v>3</v>
      </c>
      <c r="D2177" s="19">
        <v>47.25</v>
      </c>
      <c r="E2177" s="20" t="s">
        <v>5043</v>
      </c>
      <c r="F2177">
        <v>1055</v>
      </c>
      <c r="G2177" t="str">
        <f t="shared" si="33"/>
        <v>Lycianthes'Royal Robe'PT03</v>
      </c>
    </row>
    <row r="2178" spans="1:7" x14ac:dyDescent="0.25">
      <c r="A2178" s="16" t="s">
        <v>5041</v>
      </c>
      <c r="B2178" s="17" t="s">
        <v>5044</v>
      </c>
      <c r="C2178" s="18">
        <v>5</v>
      </c>
      <c r="D2178" s="19">
        <v>50.25</v>
      </c>
      <c r="E2178" s="20" t="s">
        <v>5045</v>
      </c>
      <c r="F2178">
        <v>1718</v>
      </c>
      <c r="G2178" t="str">
        <f t="shared" si="33"/>
        <v>Lycianthes'Royal Robe'PT05</v>
      </c>
    </row>
    <row r="2179" spans="1:7" x14ac:dyDescent="0.25">
      <c r="A2179" s="16" t="s">
        <v>5046</v>
      </c>
      <c r="B2179" s="17" t="s">
        <v>5047</v>
      </c>
      <c r="C2179" s="18">
        <v>24</v>
      </c>
      <c r="D2179" s="19">
        <v>309</v>
      </c>
      <c r="E2179" s="20" t="s">
        <v>17</v>
      </c>
      <c r="F2179">
        <v>2971</v>
      </c>
      <c r="G2179" t="str">
        <f t="shared" ref="G2179:G2242" si="34">A2179&amp;0&amp;C2179</f>
        <v>Magnolia 'Bracken's Brown'Std024</v>
      </c>
    </row>
    <row r="2180" spans="1:7" x14ac:dyDescent="0.25">
      <c r="A2180" s="16" t="s">
        <v>5046</v>
      </c>
      <c r="B2180" s="17" t="s">
        <v>5048</v>
      </c>
      <c r="C2180" s="18">
        <v>36</v>
      </c>
      <c r="D2180" s="19">
        <v>734.25</v>
      </c>
      <c r="E2180" s="20" t="s">
        <v>5049</v>
      </c>
      <c r="F2180">
        <v>3122</v>
      </c>
      <c r="G2180" t="str">
        <f t="shared" si="34"/>
        <v>Magnolia 'Bracken's Brown'Std036</v>
      </c>
    </row>
    <row r="2181" spans="1:7" x14ac:dyDescent="0.25">
      <c r="A2181" s="16" t="s">
        <v>5050</v>
      </c>
      <c r="B2181" s="17" t="s">
        <v>5051</v>
      </c>
      <c r="C2181" s="18">
        <v>1</v>
      </c>
      <c r="D2181" s="19">
        <v>18.75</v>
      </c>
      <c r="E2181" s="20" t="s">
        <v>5052</v>
      </c>
      <c r="F2181">
        <v>420</v>
      </c>
      <c r="G2181" t="str">
        <f t="shared" si="34"/>
        <v>Magnolia g. 'Bracken's Brown'01</v>
      </c>
    </row>
    <row r="2182" spans="1:7" x14ac:dyDescent="0.25">
      <c r="A2182" s="16" t="s">
        <v>5050</v>
      </c>
      <c r="B2182" s="17" t="s">
        <v>5053</v>
      </c>
      <c r="C2182" s="18">
        <v>5</v>
      </c>
      <c r="D2182" s="19">
        <v>44.25</v>
      </c>
      <c r="E2182" s="20" t="s">
        <v>5054</v>
      </c>
      <c r="F2182">
        <v>1719</v>
      </c>
      <c r="G2182" t="str">
        <f t="shared" si="34"/>
        <v>Magnolia g. 'Bracken's Brown'05</v>
      </c>
    </row>
    <row r="2183" spans="1:7" x14ac:dyDescent="0.25">
      <c r="A2183" s="16" t="s">
        <v>5050</v>
      </c>
      <c r="B2183" s="17" t="s">
        <v>5055</v>
      </c>
      <c r="C2183" s="18">
        <v>15</v>
      </c>
      <c r="D2183" s="19">
        <v>112.5</v>
      </c>
      <c r="E2183" s="20" t="s">
        <v>5056</v>
      </c>
      <c r="F2183">
        <v>2659</v>
      </c>
      <c r="G2183" t="str">
        <f t="shared" si="34"/>
        <v>Magnolia g. 'Bracken's Brown'015</v>
      </c>
    </row>
    <row r="2184" spans="1:7" x14ac:dyDescent="0.25">
      <c r="A2184" s="16" t="s">
        <v>5050</v>
      </c>
      <c r="B2184" s="17" t="s">
        <v>5057</v>
      </c>
      <c r="C2184" s="18">
        <v>24</v>
      </c>
      <c r="D2184" s="19">
        <v>309</v>
      </c>
      <c r="E2184" s="20" t="s">
        <v>5058</v>
      </c>
      <c r="F2184">
        <v>2972</v>
      </c>
      <c r="G2184" t="str">
        <f t="shared" si="34"/>
        <v>Magnolia g. 'Bracken's Brown'024</v>
      </c>
    </row>
    <row r="2185" spans="1:7" x14ac:dyDescent="0.25">
      <c r="A2185" s="16" t="s">
        <v>5050</v>
      </c>
      <c r="B2185" s="17" t="s">
        <v>5059</v>
      </c>
      <c r="C2185" s="18">
        <v>36</v>
      </c>
      <c r="D2185" s="19">
        <v>734.25</v>
      </c>
      <c r="E2185" s="20" t="s">
        <v>5060</v>
      </c>
      <c r="F2185">
        <v>3123</v>
      </c>
      <c r="G2185" t="str">
        <f t="shared" si="34"/>
        <v>Magnolia g. 'Bracken's Brown'036</v>
      </c>
    </row>
    <row r="2186" spans="1:7" x14ac:dyDescent="0.25">
      <c r="A2186" s="16" t="s">
        <v>5061</v>
      </c>
      <c r="B2186" s="17" t="s">
        <v>5062</v>
      </c>
      <c r="C2186" s="18">
        <v>1</v>
      </c>
      <c r="D2186" s="19">
        <v>18.75</v>
      </c>
      <c r="E2186" s="20" t="s">
        <v>17</v>
      </c>
      <c r="F2186">
        <v>421</v>
      </c>
      <c r="G2186" t="str">
        <f t="shared" si="34"/>
        <v>Magnolia g. 'D.D. Blanchard'01</v>
      </c>
    </row>
    <row r="2187" spans="1:7" x14ac:dyDescent="0.25">
      <c r="A2187" s="16" t="s">
        <v>5061</v>
      </c>
      <c r="B2187" s="17" t="s">
        <v>5063</v>
      </c>
      <c r="C2187" s="18">
        <v>5</v>
      </c>
      <c r="D2187" s="19">
        <v>44.25</v>
      </c>
      <c r="E2187" s="20" t="s">
        <v>5064</v>
      </c>
      <c r="F2187">
        <v>1720</v>
      </c>
      <c r="G2187" t="str">
        <f t="shared" si="34"/>
        <v>Magnolia g. 'D.D. Blanchard'05</v>
      </c>
    </row>
    <row r="2188" spans="1:7" x14ac:dyDescent="0.25">
      <c r="A2188" s="16" t="s">
        <v>5061</v>
      </c>
      <c r="B2188" s="17" t="s">
        <v>5065</v>
      </c>
      <c r="C2188" s="18">
        <v>15</v>
      </c>
      <c r="D2188" s="19">
        <v>112.5</v>
      </c>
      <c r="E2188" s="20" t="s">
        <v>5066</v>
      </c>
      <c r="F2188">
        <v>2660</v>
      </c>
      <c r="G2188" t="str">
        <f t="shared" si="34"/>
        <v>Magnolia g. 'D.D. Blanchard'015</v>
      </c>
    </row>
    <row r="2189" spans="1:7" x14ac:dyDescent="0.25">
      <c r="A2189" s="16" t="s">
        <v>5061</v>
      </c>
      <c r="B2189" s="17" t="s">
        <v>5067</v>
      </c>
      <c r="C2189" s="18">
        <v>24</v>
      </c>
      <c r="D2189" s="19">
        <v>277.5</v>
      </c>
      <c r="E2189" s="20" t="s">
        <v>5068</v>
      </c>
      <c r="F2189">
        <v>2973</v>
      </c>
      <c r="G2189" t="str">
        <f t="shared" si="34"/>
        <v>Magnolia g. 'D.D. Blanchard'024</v>
      </c>
    </row>
    <row r="2190" spans="1:7" x14ac:dyDescent="0.25">
      <c r="A2190" s="16" t="s">
        <v>5061</v>
      </c>
      <c r="B2190" s="17" t="s">
        <v>5069</v>
      </c>
      <c r="C2190" s="18">
        <v>36</v>
      </c>
      <c r="D2190" s="19">
        <v>712.5</v>
      </c>
      <c r="E2190" s="20" t="s">
        <v>5070</v>
      </c>
      <c r="F2190">
        <v>3124</v>
      </c>
      <c r="G2190" t="str">
        <f t="shared" si="34"/>
        <v>Magnolia g. 'D.D. Blanchard'036</v>
      </c>
    </row>
    <row r="2191" spans="1:7" x14ac:dyDescent="0.25">
      <c r="A2191" s="16" t="s">
        <v>5061</v>
      </c>
      <c r="B2191" s="17" t="s">
        <v>5071</v>
      </c>
      <c r="C2191" s="18">
        <v>48</v>
      </c>
      <c r="D2191" s="19">
        <v>1854</v>
      </c>
      <c r="E2191" s="20" t="s">
        <v>5072</v>
      </c>
      <c r="F2191">
        <v>3212</v>
      </c>
      <c r="G2191" t="str">
        <f t="shared" si="34"/>
        <v>Magnolia g. 'D.D. Blanchard'048</v>
      </c>
    </row>
    <row r="2192" spans="1:7" x14ac:dyDescent="0.25">
      <c r="A2192" s="16" t="s">
        <v>5073</v>
      </c>
      <c r="B2192" s="17" t="s">
        <v>5074</v>
      </c>
      <c r="C2192" s="18">
        <v>5</v>
      </c>
      <c r="D2192" s="19">
        <v>44.25</v>
      </c>
      <c r="E2192" s="20" t="s">
        <v>5075</v>
      </c>
      <c r="F2192">
        <v>1721</v>
      </c>
      <c r="G2192" t="str">
        <f t="shared" si="34"/>
        <v>Magnolia g. 'Kay Parris'05</v>
      </c>
    </row>
    <row r="2193" spans="1:7" x14ac:dyDescent="0.25">
      <c r="A2193" s="16" t="s">
        <v>5073</v>
      </c>
      <c r="B2193" s="17" t="s">
        <v>5076</v>
      </c>
      <c r="C2193" s="18">
        <v>15</v>
      </c>
      <c r="D2193" s="19">
        <v>112.5</v>
      </c>
      <c r="E2193" s="20" t="s">
        <v>5077</v>
      </c>
      <c r="F2193">
        <v>2661</v>
      </c>
      <c r="G2193" t="str">
        <f t="shared" si="34"/>
        <v>Magnolia g. 'Kay Parris'015</v>
      </c>
    </row>
    <row r="2194" spans="1:7" x14ac:dyDescent="0.25">
      <c r="A2194" s="16" t="s">
        <v>5078</v>
      </c>
      <c r="B2194" s="17" t="s">
        <v>5079</v>
      </c>
      <c r="C2194" s="18">
        <v>1</v>
      </c>
      <c r="D2194" s="19">
        <v>18.75</v>
      </c>
      <c r="E2194" s="20" t="s">
        <v>17</v>
      </c>
      <c r="F2194">
        <v>422</v>
      </c>
      <c r="G2194" t="str">
        <f t="shared" si="34"/>
        <v>Magnolia g. 'Little Gem'01</v>
      </c>
    </row>
    <row r="2195" spans="1:7" x14ac:dyDescent="0.25">
      <c r="A2195" s="16" t="s">
        <v>5080</v>
      </c>
      <c r="B2195" s="17" t="s">
        <v>5081</v>
      </c>
      <c r="C2195" s="18">
        <v>5</v>
      </c>
      <c r="D2195" s="19">
        <v>44.25</v>
      </c>
      <c r="E2195" s="20" t="s">
        <v>5082</v>
      </c>
      <c r="F2195">
        <v>1722</v>
      </c>
      <c r="G2195" t="str">
        <f t="shared" si="34"/>
        <v>Magnolia g. 'Little Gem' High05</v>
      </c>
    </row>
    <row r="2196" spans="1:7" x14ac:dyDescent="0.25">
      <c r="A2196" s="16" t="s">
        <v>5080</v>
      </c>
      <c r="B2196" s="17" t="s">
        <v>5083</v>
      </c>
      <c r="C2196" s="18">
        <v>15</v>
      </c>
      <c r="D2196" s="19">
        <v>112.5</v>
      </c>
      <c r="E2196" s="20" t="s">
        <v>5084</v>
      </c>
      <c r="F2196">
        <v>2662</v>
      </c>
      <c r="G2196" t="str">
        <f t="shared" si="34"/>
        <v>Magnolia g. 'Little Gem' High015</v>
      </c>
    </row>
    <row r="2197" spans="1:7" x14ac:dyDescent="0.25">
      <c r="A2197" s="16" t="s">
        <v>5080</v>
      </c>
      <c r="B2197" s="17" t="s">
        <v>5085</v>
      </c>
      <c r="C2197" s="18">
        <v>24</v>
      </c>
      <c r="D2197" s="19">
        <v>300</v>
      </c>
      <c r="E2197" s="20" t="s">
        <v>5086</v>
      </c>
      <c r="F2197">
        <v>2974</v>
      </c>
      <c r="G2197" t="str">
        <f t="shared" si="34"/>
        <v>Magnolia g. 'Little Gem' High024</v>
      </c>
    </row>
    <row r="2198" spans="1:7" x14ac:dyDescent="0.25">
      <c r="A2198" s="16" t="s">
        <v>5080</v>
      </c>
      <c r="B2198" s="17" t="s">
        <v>5087</v>
      </c>
      <c r="C2198" s="18">
        <v>36</v>
      </c>
      <c r="D2198" s="19">
        <v>734.25</v>
      </c>
      <c r="E2198" s="20" t="s">
        <v>5088</v>
      </c>
      <c r="F2198">
        <v>3125</v>
      </c>
      <c r="G2198" t="str">
        <f t="shared" si="34"/>
        <v>Magnolia g. 'Little Gem' High036</v>
      </c>
    </row>
    <row r="2199" spans="1:7" x14ac:dyDescent="0.25">
      <c r="A2199" s="16" t="s">
        <v>5089</v>
      </c>
      <c r="B2199" s="17" t="s">
        <v>5090</v>
      </c>
      <c r="C2199" s="18">
        <v>5</v>
      </c>
      <c r="D2199" s="19">
        <v>44.25</v>
      </c>
      <c r="E2199" s="20" t="s">
        <v>5091</v>
      </c>
      <c r="F2199">
        <v>1723</v>
      </c>
      <c r="G2199" t="str">
        <f t="shared" si="34"/>
        <v>Magnolia g. 'Little Gem' Low B05</v>
      </c>
    </row>
    <row r="2200" spans="1:7" x14ac:dyDescent="0.25">
      <c r="A2200" s="16" t="s">
        <v>5089</v>
      </c>
      <c r="B2200" s="17" t="s">
        <v>5092</v>
      </c>
      <c r="C2200" s="18">
        <v>15</v>
      </c>
      <c r="D2200" s="19">
        <v>112.5</v>
      </c>
      <c r="E2200" s="20" t="s">
        <v>5093</v>
      </c>
      <c r="F2200">
        <v>2663</v>
      </c>
      <c r="G2200" t="str">
        <f t="shared" si="34"/>
        <v>Magnolia g. 'Little Gem' Low B015</v>
      </c>
    </row>
    <row r="2201" spans="1:7" x14ac:dyDescent="0.25">
      <c r="A2201" s="16" t="s">
        <v>5089</v>
      </c>
      <c r="B2201" s="17" t="s">
        <v>5094</v>
      </c>
      <c r="C2201" s="18">
        <v>24</v>
      </c>
      <c r="D2201" s="19">
        <v>300</v>
      </c>
      <c r="E2201" s="20" t="s">
        <v>5095</v>
      </c>
      <c r="F2201">
        <v>2975</v>
      </c>
      <c r="G2201" t="str">
        <f t="shared" si="34"/>
        <v>Magnolia g. 'Little Gem' Low B024</v>
      </c>
    </row>
    <row r="2202" spans="1:7" x14ac:dyDescent="0.25">
      <c r="A2202" s="16" t="s">
        <v>5089</v>
      </c>
      <c r="B2202" s="17" t="s">
        <v>5096</v>
      </c>
      <c r="C2202" s="18">
        <v>36</v>
      </c>
      <c r="D2202" s="19">
        <v>712.5</v>
      </c>
      <c r="E2202" s="20" t="s">
        <v>5097</v>
      </c>
      <c r="F2202">
        <v>3126</v>
      </c>
      <c r="G2202" t="str">
        <f t="shared" si="34"/>
        <v>Magnolia g. 'Little Gem' Low B036</v>
      </c>
    </row>
    <row r="2203" spans="1:7" x14ac:dyDescent="0.25">
      <c r="A2203" s="16" t="s">
        <v>5089</v>
      </c>
      <c r="B2203" s="17" t="s">
        <v>5098</v>
      </c>
      <c r="C2203" s="18">
        <v>48</v>
      </c>
      <c r="D2203" s="19">
        <v>1854</v>
      </c>
      <c r="E2203" s="20" t="s">
        <v>5099</v>
      </c>
      <c r="F2203">
        <v>3213</v>
      </c>
      <c r="G2203" t="str">
        <f t="shared" si="34"/>
        <v>Magnolia g. 'Little Gem' Low B048</v>
      </c>
    </row>
    <row r="2204" spans="1:7" x14ac:dyDescent="0.25">
      <c r="A2204" s="16" t="s">
        <v>5100</v>
      </c>
      <c r="B2204" s="17" t="s">
        <v>5101</v>
      </c>
      <c r="C2204" s="18">
        <v>1</v>
      </c>
      <c r="D2204" s="19">
        <v>18.75</v>
      </c>
      <c r="E2204" s="20" t="s">
        <v>5102</v>
      </c>
      <c r="F2204">
        <v>423</v>
      </c>
      <c r="G2204" t="str">
        <f t="shared" si="34"/>
        <v>Magnolia g. 'Magnificent'01</v>
      </c>
    </row>
    <row r="2205" spans="1:7" x14ac:dyDescent="0.25">
      <c r="A2205" s="16" t="s">
        <v>5100</v>
      </c>
      <c r="B2205" s="17" t="s">
        <v>5103</v>
      </c>
      <c r="C2205" s="18">
        <v>1</v>
      </c>
      <c r="D2205" s="19">
        <v>18.75</v>
      </c>
      <c r="E2205" s="20" t="s">
        <v>17</v>
      </c>
      <c r="F2205">
        <v>424</v>
      </c>
      <c r="G2205" t="str">
        <f t="shared" si="34"/>
        <v>Magnolia g. 'Magnificent'01</v>
      </c>
    </row>
    <row r="2206" spans="1:7" x14ac:dyDescent="0.25">
      <c r="A2206" s="16" t="s">
        <v>5100</v>
      </c>
      <c r="B2206" s="17" t="s">
        <v>5104</v>
      </c>
      <c r="C2206" s="18">
        <v>5</v>
      </c>
      <c r="D2206" s="19">
        <v>44.25</v>
      </c>
      <c r="E2206" s="20" t="s">
        <v>5105</v>
      </c>
      <c r="F2206">
        <v>1724</v>
      </c>
      <c r="G2206" t="str">
        <f t="shared" si="34"/>
        <v>Magnolia g. 'Magnificent'05</v>
      </c>
    </row>
    <row r="2207" spans="1:7" x14ac:dyDescent="0.25">
      <c r="A2207" s="16" t="s">
        <v>5100</v>
      </c>
      <c r="B2207" s="17" t="s">
        <v>5106</v>
      </c>
      <c r="C2207" s="18">
        <v>15</v>
      </c>
      <c r="D2207" s="19">
        <v>112.5</v>
      </c>
      <c r="E2207" s="20" t="s">
        <v>5107</v>
      </c>
      <c r="F2207">
        <v>2664</v>
      </c>
      <c r="G2207" t="str">
        <f t="shared" si="34"/>
        <v>Magnolia g. 'Magnificent'015</v>
      </c>
    </row>
    <row r="2208" spans="1:7" x14ac:dyDescent="0.25">
      <c r="A2208" s="16" t="s">
        <v>5100</v>
      </c>
      <c r="B2208" s="17" t="s">
        <v>5108</v>
      </c>
      <c r="C2208" s="18">
        <v>24</v>
      </c>
      <c r="D2208" s="19">
        <v>277.5</v>
      </c>
      <c r="E2208" s="20" t="s">
        <v>5109</v>
      </c>
      <c r="F2208">
        <v>2976</v>
      </c>
      <c r="G2208" t="str">
        <f t="shared" si="34"/>
        <v>Magnolia g. 'Magnificent'024</v>
      </c>
    </row>
    <row r="2209" spans="1:7" x14ac:dyDescent="0.25">
      <c r="A2209" s="16" t="s">
        <v>5100</v>
      </c>
      <c r="B2209" s="17" t="s">
        <v>5110</v>
      </c>
      <c r="C2209" s="18">
        <v>36</v>
      </c>
      <c r="D2209" s="19">
        <v>712.5</v>
      </c>
      <c r="E2209" s="20" t="s">
        <v>5111</v>
      </c>
      <c r="F2209">
        <v>3127</v>
      </c>
      <c r="G2209" t="str">
        <f t="shared" si="34"/>
        <v>Magnolia g. 'Magnificent'036</v>
      </c>
    </row>
    <row r="2210" spans="1:7" x14ac:dyDescent="0.25">
      <c r="A2210" s="16" t="s">
        <v>5100</v>
      </c>
      <c r="B2210" s="17" t="s">
        <v>5112</v>
      </c>
      <c r="C2210" s="18">
        <v>48</v>
      </c>
      <c r="D2210" s="19">
        <v>1854</v>
      </c>
      <c r="E2210" s="20" t="s">
        <v>5113</v>
      </c>
      <c r="F2210">
        <v>3214</v>
      </c>
      <c r="G2210" t="str">
        <f t="shared" si="34"/>
        <v>Magnolia g. 'Magnificent'048</v>
      </c>
    </row>
    <row r="2211" spans="1:7" x14ac:dyDescent="0.25">
      <c r="A2211" s="16" t="s">
        <v>5100</v>
      </c>
      <c r="B2211" s="17" t="s">
        <v>5114</v>
      </c>
      <c r="C2211" s="18">
        <v>60</v>
      </c>
      <c r="D2211" s="19">
        <v>3708</v>
      </c>
      <c r="E2211" s="20" t="s">
        <v>5115</v>
      </c>
      <c r="F2211">
        <v>3288</v>
      </c>
      <c r="G2211" t="str">
        <f t="shared" si="34"/>
        <v>Magnolia g. 'Magnificent'060</v>
      </c>
    </row>
    <row r="2212" spans="1:7" x14ac:dyDescent="0.25">
      <c r="A2212" s="16" t="s">
        <v>5116</v>
      </c>
      <c r="B2212" s="17" t="s">
        <v>5117</v>
      </c>
      <c r="C2212" s="18">
        <v>1</v>
      </c>
      <c r="D2212" s="19">
        <v>18.75</v>
      </c>
      <c r="E2212" s="20" t="s">
        <v>17</v>
      </c>
      <c r="F2212">
        <v>425</v>
      </c>
      <c r="G2212" t="str">
        <f t="shared" si="34"/>
        <v>Magnolia g. 'Samuel Sommer'01</v>
      </c>
    </row>
    <row r="2213" spans="1:7" x14ac:dyDescent="0.25">
      <c r="A2213" s="16" t="s">
        <v>5116</v>
      </c>
      <c r="B2213" s="17" t="s">
        <v>5118</v>
      </c>
      <c r="C2213" s="18">
        <v>5</v>
      </c>
      <c r="D2213" s="19">
        <v>44.25</v>
      </c>
      <c r="E2213" s="20" t="s">
        <v>5119</v>
      </c>
      <c r="F2213">
        <v>1725</v>
      </c>
      <c r="G2213" t="str">
        <f t="shared" si="34"/>
        <v>Magnolia g. 'Samuel Sommer'05</v>
      </c>
    </row>
    <row r="2214" spans="1:7" x14ac:dyDescent="0.25">
      <c r="A2214" s="16" t="s">
        <v>5116</v>
      </c>
      <c r="B2214" s="17" t="s">
        <v>5120</v>
      </c>
      <c r="C2214" s="18">
        <v>15</v>
      </c>
      <c r="D2214" s="19">
        <v>112.5</v>
      </c>
      <c r="E2214" s="20" t="s">
        <v>5121</v>
      </c>
      <c r="F2214">
        <v>2665</v>
      </c>
      <c r="G2214" t="str">
        <f t="shared" si="34"/>
        <v>Magnolia g. 'Samuel Sommer'015</v>
      </c>
    </row>
    <row r="2215" spans="1:7" x14ac:dyDescent="0.25">
      <c r="A2215" s="16" t="s">
        <v>5116</v>
      </c>
      <c r="B2215" s="17" t="s">
        <v>5122</v>
      </c>
      <c r="C2215" s="18">
        <v>24</v>
      </c>
      <c r="D2215" s="19">
        <v>277.5</v>
      </c>
      <c r="E2215" s="20" t="s">
        <v>5123</v>
      </c>
      <c r="F2215">
        <v>2977</v>
      </c>
      <c r="G2215" t="str">
        <f t="shared" si="34"/>
        <v>Magnolia g. 'Samuel Sommer'024</v>
      </c>
    </row>
    <row r="2216" spans="1:7" x14ac:dyDescent="0.25">
      <c r="A2216" s="16" t="s">
        <v>5116</v>
      </c>
      <c r="B2216" s="17" t="s">
        <v>5124</v>
      </c>
      <c r="C2216" s="18">
        <v>36</v>
      </c>
      <c r="D2216" s="19">
        <v>712.5</v>
      </c>
      <c r="E2216" s="20" t="s">
        <v>5125</v>
      </c>
      <c r="F2216">
        <v>3128</v>
      </c>
      <c r="G2216" t="str">
        <f t="shared" si="34"/>
        <v>Magnolia g. 'Samuel Sommer'036</v>
      </c>
    </row>
    <row r="2217" spans="1:7" x14ac:dyDescent="0.25">
      <c r="A2217" s="16" t="s">
        <v>5116</v>
      </c>
      <c r="B2217" s="17" t="s">
        <v>5126</v>
      </c>
      <c r="C2217" s="18">
        <v>48</v>
      </c>
      <c r="D2217" s="19">
        <v>1854</v>
      </c>
      <c r="E2217" s="20" t="s">
        <v>5127</v>
      </c>
      <c r="F2217">
        <v>3215</v>
      </c>
      <c r="G2217" t="str">
        <f t="shared" si="34"/>
        <v>Magnolia g. 'Samuel Sommer'048</v>
      </c>
    </row>
    <row r="2218" spans="1:7" x14ac:dyDescent="0.25">
      <c r="A2218" s="16" t="s">
        <v>5116</v>
      </c>
      <c r="B2218" s="17" t="s">
        <v>5128</v>
      </c>
      <c r="C2218" s="18">
        <v>60</v>
      </c>
      <c r="D2218" s="19">
        <v>3708</v>
      </c>
      <c r="E2218" s="20" t="s">
        <v>5129</v>
      </c>
      <c r="F2218">
        <v>3289</v>
      </c>
      <c r="G2218" t="str">
        <f t="shared" si="34"/>
        <v>Magnolia g. 'Samuel Sommer'060</v>
      </c>
    </row>
    <row r="2219" spans="1:7" x14ac:dyDescent="0.25">
      <c r="A2219" s="16" t="s">
        <v>5130</v>
      </c>
      <c r="B2219" s="17" t="s">
        <v>5131</v>
      </c>
      <c r="C2219" s="18">
        <v>1</v>
      </c>
      <c r="D2219" s="19">
        <v>18.75</v>
      </c>
      <c r="E2219" s="20" t="s">
        <v>17</v>
      </c>
      <c r="F2219">
        <v>426</v>
      </c>
      <c r="G2219" t="str">
        <f t="shared" si="34"/>
        <v>Magnolia g. 'St. Mary' std.01</v>
      </c>
    </row>
    <row r="2220" spans="1:7" x14ac:dyDescent="0.25">
      <c r="A2220" s="16" t="s">
        <v>5130</v>
      </c>
      <c r="B2220" s="17" t="s">
        <v>5132</v>
      </c>
      <c r="C2220" s="18">
        <v>5</v>
      </c>
      <c r="D2220" s="19">
        <v>44.25</v>
      </c>
      <c r="E2220" s="20" t="s">
        <v>5133</v>
      </c>
      <c r="F2220">
        <v>1726</v>
      </c>
      <c r="G2220" t="str">
        <f t="shared" si="34"/>
        <v>Magnolia g. 'St. Mary' std.05</v>
      </c>
    </row>
    <row r="2221" spans="1:7" x14ac:dyDescent="0.25">
      <c r="A2221" s="16" t="s">
        <v>5130</v>
      </c>
      <c r="B2221" s="17" t="s">
        <v>5134</v>
      </c>
      <c r="C2221" s="18">
        <v>15</v>
      </c>
      <c r="D2221" s="19">
        <v>112.5</v>
      </c>
      <c r="E2221" s="20" t="s">
        <v>5135</v>
      </c>
      <c r="F2221">
        <v>2666</v>
      </c>
      <c r="G2221" t="str">
        <f t="shared" si="34"/>
        <v>Magnolia g. 'St. Mary' std.015</v>
      </c>
    </row>
    <row r="2222" spans="1:7" x14ac:dyDescent="0.25">
      <c r="A2222" s="16" t="s">
        <v>5130</v>
      </c>
      <c r="B2222" s="17" t="s">
        <v>5136</v>
      </c>
      <c r="C2222" s="18">
        <v>24</v>
      </c>
      <c r="D2222" s="19">
        <v>277.5</v>
      </c>
      <c r="E2222" s="20" t="s">
        <v>5137</v>
      </c>
      <c r="F2222">
        <v>2978</v>
      </c>
      <c r="G2222" t="str">
        <f t="shared" si="34"/>
        <v>Magnolia g. 'St. Mary' std.024</v>
      </c>
    </row>
    <row r="2223" spans="1:7" x14ac:dyDescent="0.25">
      <c r="A2223" s="16" t="s">
        <v>5130</v>
      </c>
      <c r="B2223" s="17" t="s">
        <v>5138</v>
      </c>
      <c r="C2223" s="18">
        <v>36</v>
      </c>
      <c r="D2223" s="19">
        <v>712.5</v>
      </c>
      <c r="E2223" s="20" t="s">
        <v>5139</v>
      </c>
      <c r="F2223">
        <v>3129</v>
      </c>
      <c r="G2223" t="str">
        <f t="shared" si="34"/>
        <v>Magnolia g. 'St. Mary' std.036</v>
      </c>
    </row>
    <row r="2224" spans="1:7" x14ac:dyDescent="0.25">
      <c r="A2224" s="16" t="s">
        <v>5130</v>
      </c>
      <c r="B2224" s="17" t="s">
        <v>5140</v>
      </c>
      <c r="C2224" s="18">
        <v>48</v>
      </c>
      <c r="D2224" s="19">
        <v>1854</v>
      </c>
      <c r="E2224" s="20" t="s">
        <v>5141</v>
      </c>
      <c r="F2224">
        <v>3216</v>
      </c>
      <c r="G2224" t="str">
        <f t="shared" si="34"/>
        <v>Magnolia g. 'St. Mary' std.048</v>
      </c>
    </row>
    <row r="2225" spans="1:7" x14ac:dyDescent="0.25">
      <c r="A2225" s="16" t="s">
        <v>5130</v>
      </c>
      <c r="B2225" s="17" t="s">
        <v>5142</v>
      </c>
      <c r="C2225" s="18">
        <v>60</v>
      </c>
      <c r="D2225" s="19">
        <v>3708</v>
      </c>
      <c r="E2225" s="20" t="s">
        <v>5143</v>
      </c>
      <c r="F2225">
        <v>3290</v>
      </c>
      <c r="G2225" t="str">
        <f t="shared" si="34"/>
        <v>Magnolia g. 'St. Mary' std.060</v>
      </c>
    </row>
    <row r="2226" spans="1:7" x14ac:dyDescent="0.25">
      <c r="A2226" s="16" t="s">
        <v>5144</v>
      </c>
      <c r="B2226" s="17" t="s">
        <v>5145</v>
      </c>
      <c r="C2226" s="18">
        <v>1</v>
      </c>
      <c r="D2226" s="19">
        <v>18.75</v>
      </c>
      <c r="E2226" s="20" t="s">
        <v>17</v>
      </c>
      <c r="F2226">
        <v>427</v>
      </c>
      <c r="G2226" t="str">
        <f t="shared" si="34"/>
        <v>Magnolia grandiflora01</v>
      </c>
    </row>
    <row r="2227" spans="1:7" x14ac:dyDescent="0.25">
      <c r="A2227" s="16" t="s">
        <v>5144</v>
      </c>
      <c r="B2227" s="17" t="s">
        <v>5146</v>
      </c>
      <c r="C2227" s="18">
        <v>5</v>
      </c>
      <c r="D2227" s="19">
        <v>44.25</v>
      </c>
      <c r="E2227" s="20" t="s">
        <v>5147</v>
      </c>
      <c r="F2227">
        <v>1727</v>
      </c>
      <c r="G2227" t="str">
        <f t="shared" si="34"/>
        <v>Magnolia grandiflora05</v>
      </c>
    </row>
    <row r="2228" spans="1:7" x14ac:dyDescent="0.25">
      <c r="A2228" s="16" t="s">
        <v>5144</v>
      </c>
      <c r="B2228" s="17" t="s">
        <v>5148</v>
      </c>
      <c r="C2228" s="18">
        <v>15</v>
      </c>
      <c r="D2228" s="19">
        <v>105</v>
      </c>
      <c r="E2228" s="20" t="s">
        <v>5149</v>
      </c>
      <c r="F2228">
        <v>2667</v>
      </c>
      <c r="G2228" t="str">
        <f t="shared" si="34"/>
        <v>Magnolia grandiflora015</v>
      </c>
    </row>
    <row r="2229" spans="1:7" x14ac:dyDescent="0.25">
      <c r="A2229" s="16" t="s">
        <v>5144</v>
      </c>
      <c r="B2229" s="17" t="s">
        <v>5150</v>
      </c>
      <c r="C2229" s="18">
        <v>24</v>
      </c>
      <c r="D2229" s="19">
        <v>277.5</v>
      </c>
      <c r="E2229" s="20" t="s">
        <v>5151</v>
      </c>
      <c r="F2229">
        <v>2979</v>
      </c>
      <c r="G2229" t="str">
        <f t="shared" si="34"/>
        <v>Magnolia grandiflora024</v>
      </c>
    </row>
    <row r="2230" spans="1:7" x14ac:dyDescent="0.25">
      <c r="A2230" s="16" t="s">
        <v>5144</v>
      </c>
      <c r="B2230" s="17" t="s">
        <v>5152</v>
      </c>
      <c r="C2230" s="18">
        <v>36</v>
      </c>
      <c r="D2230" s="19">
        <v>712.5</v>
      </c>
      <c r="E2230" s="20" t="s">
        <v>5153</v>
      </c>
      <c r="F2230">
        <v>3130</v>
      </c>
      <c r="G2230" t="str">
        <f t="shared" si="34"/>
        <v>Magnolia grandiflora036</v>
      </c>
    </row>
    <row r="2231" spans="1:7" x14ac:dyDescent="0.25">
      <c r="A2231" s="16" t="s">
        <v>5154</v>
      </c>
      <c r="B2231" s="17" t="s">
        <v>5155</v>
      </c>
      <c r="C2231" s="18">
        <v>5</v>
      </c>
      <c r="D2231" s="19">
        <v>44.25</v>
      </c>
      <c r="E2231" s="20" t="s">
        <v>5156</v>
      </c>
      <c r="F2231">
        <v>1728</v>
      </c>
      <c r="G2231" t="str">
        <f t="shared" si="34"/>
        <v>Magnolia l. 'Nigra'05</v>
      </c>
    </row>
    <row r="2232" spans="1:7" x14ac:dyDescent="0.25">
      <c r="A2232" s="16" t="s">
        <v>5154</v>
      </c>
      <c r="B2232" s="17" t="s">
        <v>5157</v>
      </c>
      <c r="C2232" s="18">
        <v>15</v>
      </c>
      <c r="D2232" s="19">
        <v>100.5</v>
      </c>
      <c r="E2232" s="20" t="s">
        <v>5158</v>
      </c>
      <c r="F2232">
        <v>2668</v>
      </c>
      <c r="G2232" t="str">
        <f t="shared" si="34"/>
        <v>Magnolia l. 'Nigra'015</v>
      </c>
    </row>
    <row r="2233" spans="1:7" x14ac:dyDescent="0.25">
      <c r="A2233" s="16" t="s">
        <v>5159</v>
      </c>
      <c r="B2233" s="17" t="s">
        <v>5160</v>
      </c>
      <c r="C2233" s="18">
        <v>5</v>
      </c>
      <c r="D2233" s="19">
        <v>38.75</v>
      </c>
      <c r="E2233" s="20" t="s">
        <v>17</v>
      </c>
      <c r="F2233">
        <v>1729</v>
      </c>
      <c r="G2233" t="str">
        <f t="shared" si="34"/>
        <v>Magnolia 'Rustica Rubra'05</v>
      </c>
    </row>
    <row r="2234" spans="1:7" x14ac:dyDescent="0.25">
      <c r="A2234" s="16" t="s">
        <v>5159</v>
      </c>
      <c r="B2234" s="17" t="s">
        <v>5161</v>
      </c>
      <c r="C2234" s="18">
        <v>7</v>
      </c>
      <c r="D2234" s="19">
        <v>77.25</v>
      </c>
      <c r="E2234" s="20" t="s">
        <v>5162</v>
      </c>
      <c r="F2234">
        <v>2311</v>
      </c>
      <c r="G2234" t="str">
        <f t="shared" si="34"/>
        <v>Magnolia 'Rustica Rubra'07</v>
      </c>
    </row>
    <row r="2235" spans="1:7" x14ac:dyDescent="0.25">
      <c r="A2235" s="16" t="s">
        <v>5163</v>
      </c>
      <c r="B2235" s="17" t="s">
        <v>5164</v>
      </c>
      <c r="C2235" s="18">
        <v>5</v>
      </c>
      <c r="D2235" s="19">
        <v>38.75</v>
      </c>
      <c r="E2235" s="20" t="s">
        <v>5165</v>
      </c>
      <c r="F2235">
        <v>1730</v>
      </c>
      <c r="G2235" t="str">
        <f t="shared" si="34"/>
        <v>Magnolia s. 'Alexandrina'05</v>
      </c>
    </row>
    <row r="2236" spans="1:7" x14ac:dyDescent="0.25">
      <c r="A2236" s="16" t="s">
        <v>5163</v>
      </c>
      <c r="B2236" s="17" t="s">
        <v>5166</v>
      </c>
      <c r="C2236" s="18">
        <v>7</v>
      </c>
      <c r="D2236" s="19">
        <v>77.25</v>
      </c>
      <c r="E2236" s="20" t="s">
        <v>5167</v>
      </c>
      <c r="F2236">
        <v>2312</v>
      </c>
      <c r="G2236" t="str">
        <f t="shared" si="34"/>
        <v>Magnolia s. 'Alexandrina'07</v>
      </c>
    </row>
    <row r="2237" spans="1:7" x14ac:dyDescent="0.25">
      <c r="A2237" s="16" t="s">
        <v>5163</v>
      </c>
      <c r="B2237" s="17" t="s">
        <v>5168</v>
      </c>
      <c r="C2237" s="18">
        <v>15</v>
      </c>
      <c r="D2237" s="19">
        <v>100.5</v>
      </c>
      <c r="E2237" s="20" t="s">
        <v>5169</v>
      </c>
      <c r="F2237">
        <v>2669</v>
      </c>
      <c r="G2237" t="str">
        <f t="shared" si="34"/>
        <v>Magnolia s. 'Alexandrina'015</v>
      </c>
    </row>
    <row r="2238" spans="1:7" x14ac:dyDescent="0.25">
      <c r="A2238" s="16" t="s">
        <v>5163</v>
      </c>
      <c r="B2238" s="17" t="s">
        <v>5170</v>
      </c>
      <c r="C2238" s="18">
        <v>24</v>
      </c>
      <c r="D2238" s="19">
        <v>309</v>
      </c>
      <c r="E2238" s="20" t="s">
        <v>5171</v>
      </c>
      <c r="F2238">
        <v>2980</v>
      </c>
      <c r="G2238" t="str">
        <f t="shared" si="34"/>
        <v>Magnolia s. 'Alexandrina'024</v>
      </c>
    </row>
    <row r="2239" spans="1:7" x14ac:dyDescent="0.25">
      <c r="A2239" s="16" t="s">
        <v>5163</v>
      </c>
      <c r="B2239" s="17" t="s">
        <v>5172</v>
      </c>
      <c r="C2239" s="18">
        <v>36</v>
      </c>
      <c r="D2239" s="19">
        <v>772.5</v>
      </c>
      <c r="E2239" s="20" t="s">
        <v>5173</v>
      </c>
      <c r="F2239">
        <v>3131</v>
      </c>
      <c r="G2239" t="str">
        <f t="shared" si="34"/>
        <v>Magnolia s. 'Alexandrina'036</v>
      </c>
    </row>
    <row r="2240" spans="1:7" x14ac:dyDescent="0.25">
      <c r="A2240" s="16" t="s">
        <v>5163</v>
      </c>
      <c r="B2240" s="17" t="s">
        <v>5174</v>
      </c>
      <c r="C2240" s="18">
        <v>48</v>
      </c>
      <c r="D2240" s="19">
        <v>1854</v>
      </c>
      <c r="E2240" s="20" t="s">
        <v>5175</v>
      </c>
      <c r="F2240">
        <v>3217</v>
      </c>
      <c r="G2240" t="str">
        <f t="shared" si="34"/>
        <v>Magnolia s. 'Alexandrina'048</v>
      </c>
    </row>
    <row r="2241" spans="1:7" x14ac:dyDescent="0.25">
      <c r="A2241" s="16" t="s">
        <v>5176</v>
      </c>
      <c r="B2241" s="17" t="s">
        <v>5177</v>
      </c>
      <c r="C2241" s="18">
        <v>5</v>
      </c>
      <c r="D2241" s="19">
        <v>38.75</v>
      </c>
      <c r="E2241" s="20" t="s">
        <v>5178</v>
      </c>
      <c r="F2241">
        <v>1731</v>
      </c>
      <c r="G2241" t="str">
        <f t="shared" si="34"/>
        <v>Magnolia soulangiana05</v>
      </c>
    </row>
    <row r="2242" spans="1:7" x14ac:dyDescent="0.25">
      <c r="A2242" s="16" t="s">
        <v>5176</v>
      </c>
      <c r="B2242" s="17" t="s">
        <v>5179</v>
      </c>
      <c r="C2242" s="18">
        <v>7</v>
      </c>
      <c r="D2242" s="19">
        <v>77.25</v>
      </c>
      <c r="E2242" s="20" t="s">
        <v>5180</v>
      </c>
      <c r="F2242">
        <v>2313</v>
      </c>
      <c r="G2242" t="str">
        <f t="shared" si="34"/>
        <v>Magnolia soulangiana07</v>
      </c>
    </row>
    <row r="2243" spans="1:7" x14ac:dyDescent="0.25">
      <c r="A2243" s="16" t="s">
        <v>5176</v>
      </c>
      <c r="B2243" s="17" t="s">
        <v>5181</v>
      </c>
      <c r="C2243" s="18">
        <v>15</v>
      </c>
      <c r="D2243" s="19">
        <v>100.5</v>
      </c>
      <c r="E2243" s="20" t="s">
        <v>5182</v>
      </c>
      <c r="F2243">
        <v>2670</v>
      </c>
      <c r="G2243" t="str">
        <f t="shared" ref="G2243:G2306" si="35">A2243&amp;0&amp;C2243</f>
        <v>Magnolia soulangiana015</v>
      </c>
    </row>
    <row r="2244" spans="1:7" x14ac:dyDescent="0.25">
      <c r="A2244" s="16" t="s">
        <v>5176</v>
      </c>
      <c r="B2244" s="17" t="s">
        <v>5183</v>
      </c>
      <c r="C2244" s="18">
        <v>24</v>
      </c>
      <c r="D2244" s="19">
        <v>309</v>
      </c>
      <c r="E2244" s="20" t="s">
        <v>5184</v>
      </c>
      <c r="F2244">
        <v>2981</v>
      </c>
      <c r="G2244" t="str">
        <f t="shared" si="35"/>
        <v>Magnolia soulangiana024</v>
      </c>
    </row>
    <row r="2245" spans="1:7" x14ac:dyDescent="0.25">
      <c r="A2245" s="16" t="s">
        <v>5176</v>
      </c>
      <c r="B2245" s="17" t="s">
        <v>5185</v>
      </c>
      <c r="C2245" s="18">
        <v>48</v>
      </c>
      <c r="D2245" s="19">
        <v>1854</v>
      </c>
      <c r="E2245" s="20" t="s">
        <v>5186</v>
      </c>
      <c r="F2245">
        <v>3218</v>
      </c>
      <c r="G2245" t="str">
        <f t="shared" si="35"/>
        <v>Magnolia soulangiana048</v>
      </c>
    </row>
    <row r="2246" spans="1:7" x14ac:dyDescent="0.25">
      <c r="A2246" s="16" t="s">
        <v>5187</v>
      </c>
      <c r="B2246" s="17" t="s">
        <v>5188</v>
      </c>
      <c r="C2246" s="18">
        <v>15</v>
      </c>
      <c r="D2246" s="19">
        <v>100.5</v>
      </c>
      <c r="E2246" s="20" t="s">
        <v>5189</v>
      </c>
      <c r="F2246">
        <v>2671</v>
      </c>
      <c r="G2246" t="str">
        <f t="shared" si="35"/>
        <v>Magnolia st. 'Royal Star'015</v>
      </c>
    </row>
    <row r="2247" spans="1:7" x14ac:dyDescent="0.25">
      <c r="A2247" s="16" t="s">
        <v>5190</v>
      </c>
      <c r="B2247" s="17" t="s">
        <v>5191</v>
      </c>
      <c r="C2247" s="18">
        <v>3</v>
      </c>
      <c r="D2247" s="19">
        <v>28.75</v>
      </c>
      <c r="E2247" s="20" t="s">
        <v>5192</v>
      </c>
      <c r="F2247">
        <v>1056</v>
      </c>
      <c r="G2247" t="str">
        <f t="shared" si="35"/>
        <v>Magnolia 'Stellar Ruby'PP1841103</v>
      </c>
    </row>
    <row r="2248" spans="1:7" x14ac:dyDescent="0.25">
      <c r="A2248" s="16" t="s">
        <v>5190</v>
      </c>
      <c r="B2248" s="17" t="s">
        <v>5193</v>
      </c>
      <c r="C2248" s="18">
        <v>5</v>
      </c>
      <c r="D2248" s="19">
        <v>44.25</v>
      </c>
      <c r="E2248" s="20" t="s">
        <v>5194</v>
      </c>
      <c r="F2248">
        <v>1732</v>
      </c>
      <c r="G2248" t="str">
        <f t="shared" si="35"/>
        <v>Magnolia 'Stellar Ruby'PP1841105</v>
      </c>
    </row>
    <row r="2249" spans="1:7" x14ac:dyDescent="0.25">
      <c r="A2249" s="16" t="s">
        <v>5195</v>
      </c>
      <c r="B2249" s="17" t="s">
        <v>5196</v>
      </c>
      <c r="C2249" s="18">
        <v>5</v>
      </c>
      <c r="D2249" s="19">
        <v>75</v>
      </c>
      <c r="E2249" s="20" t="s">
        <v>5197</v>
      </c>
      <c r="F2249">
        <v>1733</v>
      </c>
      <c r="G2249" t="str">
        <f t="shared" si="35"/>
        <v>Magnolia'Little Gem'ESP05</v>
      </c>
    </row>
    <row r="2250" spans="1:7" x14ac:dyDescent="0.25">
      <c r="A2250" s="16" t="s">
        <v>5195</v>
      </c>
      <c r="B2250" s="17" t="s">
        <v>5198</v>
      </c>
      <c r="C2250" s="18">
        <v>15</v>
      </c>
      <c r="D2250" s="19">
        <v>201</v>
      </c>
      <c r="E2250" s="20" t="s">
        <v>5199</v>
      </c>
      <c r="F2250">
        <v>2672</v>
      </c>
      <c r="G2250" t="str">
        <f t="shared" si="35"/>
        <v>Magnolia'Little Gem'ESP015</v>
      </c>
    </row>
    <row r="2251" spans="1:7" x14ac:dyDescent="0.25">
      <c r="A2251" s="16" t="s">
        <v>5195</v>
      </c>
      <c r="B2251" s="17" t="s">
        <v>5200</v>
      </c>
      <c r="C2251" s="18">
        <v>24</v>
      </c>
      <c r="D2251" s="19">
        <v>540.75</v>
      </c>
      <c r="E2251" s="20" t="s">
        <v>5201</v>
      </c>
      <c r="F2251">
        <v>2982</v>
      </c>
      <c r="G2251" t="str">
        <f t="shared" si="35"/>
        <v>Magnolia'Little Gem'ESP024</v>
      </c>
    </row>
    <row r="2252" spans="1:7" x14ac:dyDescent="0.25">
      <c r="A2252" s="16" t="s">
        <v>5202</v>
      </c>
      <c r="B2252" s="17" t="s">
        <v>5203</v>
      </c>
      <c r="C2252" s="18">
        <v>1</v>
      </c>
      <c r="D2252" s="19">
        <v>13.75</v>
      </c>
      <c r="E2252" s="20" t="s">
        <v>5204</v>
      </c>
      <c r="F2252">
        <v>428</v>
      </c>
      <c r="G2252" t="str">
        <f t="shared" si="35"/>
        <v>Mahonia a. 'Compacta'01</v>
      </c>
    </row>
    <row r="2253" spans="1:7" x14ac:dyDescent="0.25">
      <c r="A2253" s="16" t="s">
        <v>5202</v>
      </c>
      <c r="B2253" s="17" t="s">
        <v>5205</v>
      </c>
      <c r="C2253" s="18">
        <v>5</v>
      </c>
      <c r="D2253" s="19">
        <v>30</v>
      </c>
      <c r="E2253" s="20" t="s">
        <v>5206</v>
      </c>
      <c r="F2253">
        <v>1734</v>
      </c>
      <c r="G2253" t="str">
        <f t="shared" si="35"/>
        <v>Mahonia a. 'Compacta'05</v>
      </c>
    </row>
    <row r="2254" spans="1:7" x14ac:dyDescent="0.25">
      <c r="A2254" s="16" t="s">
        <v>5207</v>
      </c>
      <c r="B2254" s="17" t="s">
        <v>5208</v>
      </c>
      <c r="C2254" s="18">
        <v>1</v>
      </c>
      <c r="D2254" s="19">
        <v>10.5</v>
      </c>
      <c r="E2254" s="20" t="s">
        <v>5209</v>
      </c>
      <c r="F2254">
        <v>429</v>
      </c>
      <c r="G2254" t="str">
        <f t="shared" si="35"/>
        <v>Mahonia aquifolium01</v>
      </c>
    </row>
    <row r="2255" spans="1:7" x14ac:dyDescent="0.25">
      <c r="A2255" s="16" t="s">
        <v>5207</v>
      </c>
      <c r="B2255" s="17" t="s">
        <v>5210</v>
      </c>
      <c r="C2255" s="18">
        <v>5</v>
      </c>
      <c r="D2255" s="19">
        <v>24</v>
      </c>
      <c r="E2255" s="20" t="s">
        <v>5211</v>
      </c>
      <c r="F2255">
        <v>1735</v>
      </c>
      <c r="G2255" t="str">
        <f t="shared" si="35"/>
        <v>Mahonia aquifolium05</v>
      </c>
    </row>
    <row r="2256" spans="1:7" x14ac:dyDescent="0.25">
      <c r="A2256" s="16" t="s">
        <v>5207</v>
      </c>
      <c r="B2256" s="17" t="s">
        <v>5212</v>
      </c>
      <c r="C2256" s="18">
        <v>15</v>
      </c>
      <c r="D2256" s="19">
        <v>89.75</v>
      </c>
      <c r="E2256" s="20" t="s">
        <v>5213</v>
      </c>
      <c r="F2256">
        <v>2673</v>
      </c>
      <c r="G2256" t="str">
        <f t="shared" si="35"/>
        <v>Mahonia aquifolium015</v>
      </c>
    </row>
    <row r="2257" spans="1:7" x14ac:dyDescent="0.25">
      <c r="A2257" s="16" t="s">
        <v>5214</v>
      </c>
      <c r="B2257" s="17" t="s">
        <v>5215</v>
      </c>
      <c r="C2257" s="18">
        <v>1</v>
      </c>
      <c r="D2257" s="19">
        <v>11</v>
      </c>
      <c r="E2257" s="20" t="s">
        <v>5216</v>
      </c>
      <c r="F2257">
        <v>430</v>
      </c>
      <c r="G2257" t="str">
        <f t="shared" si="35"/>
        <v>Mahonia repens01</v>
      </c>
    </row>
    <row r="2258" spans="1:7" x14ac:dyDescent="0.25">
      <c r="A2258" s="16" t="s">
        <v>5214</v>
      </c>
      <c r="B2258" s="17" t="s">
        <v>5217</v>
      </c>
      <c r="C2258" s="18">
        <v>2</v>
      </c>
      <c r="D2258" s="19">
        <v>23</v>
      </c>
      <c r="E2258" s="20" t="s">
        <v>5218</v>
      </c>
      <c r="F2258">
        <v>805</v>
      </c>
      <c r="G2258" t="str">
        <f t="shared" si="35"/>
        <v>Mahonia repens02</v>
      </c>
    </row>
    <row r="2259" spans="1:7" x14ac:dyDescent="0.25">
      <c r="A2259" s="16" t="s">
        <v>5214</v>
      </c>
      <c r="B2259" s="17" t="s">
        <v>5219</v>
      </c>
      <c r="C2259" s="18">
        <v>5</v>
      </c>
      <c r="D2259" s="19">
        <v>27</v>
      </c>
      <c r="E2259" s="20" t="s">
        <v>5220</v>
      </c>
      <c r="F2259">
        <v>1736</v>
      </c>
      <c r="G2259" t="str">
        <f t="shared" si="35"/>
        <v>Mahonia repens05</v>
      </c>
    </row>
    <row r="2260" spans="1:7" x14ac:dyDescent="0.25">
      <c r="A2260" s="16" t="s">
        <v>5221</v>
      </c>
      <c r="B2260" s="17" t="s">
        <v>5222</v>
      </c>
      <c r="C2260" s="18">
        <v>5</v>
      </c>
      <c r="D2260" s="19">
        <v>50.25</v>
      </c>
      <c r="E2260" s="20" t="s">
        <v>17</v>
      </c>
      <c r="F2260">
        <v>1737</v>
      </c>
      <c r="G2260" t="str">
        <f t="shared" si="35"/>
        <v>McCalls 5G05</v>
      </c>
    </row>
    <row r="2261" spans="1:7" x14ac:dyDescent="0.25">
      <c r="A2261" s="16" t="s">
        <v>5221</v>
      </c>
      <c r="B2261" s="17" t="s">
        <v>5223</v>
      </c>
      <c r="C2261" s="18">
        <v>5</v>
      </c>
      <c r="D2261" s="19">
        <v>59.75</v>
      </c>
      <c r="E2261" s="20" t="s">
        <v>17</v>
      </c>
      <c r="F2261">
        <v>1738</v>
      </c>
      <c r="G2261" t="str">
        <f t="shared" si="35"/>
        <v>McCalls 5G05</v>
      </c>
    </row>
    <row r="2262" spans="1:7" x14ac:dyDescent="0.25">
      <c r="A2262" s="16" t="s">
        <v>5224</v>
      </c>
      <c r="B2262" s="17" t="s">
        <v>5225</v>
      </c>
      <c r="C2262" s="18">
        <v>1</v>
      </c>
      <c r="D2262" s="19">
        <v>12.5</v>
      </c>
      <c r="E2262" s="20" t="s">
        <v>17</v>
      </c>
      <c r="F2262">
        <v>431</v>
      </c>
      <c r="G2262" t="str">
        <f t="shared" si="35"/>
        <v>McCalls perennial 1g01</v>
      </c>
    </row>
    <row r="2263" spans="1:7" x14ac:dyDescent="0.25">
      <c r="A2263" s="16" t="s">
        <v>5226</v>
      </c>
      <c r="B2263" s="17" t="s">
        <v>5227</v>
      </c>
      <c r="C2263" s="18">
        <v>1</v>
      </c>
      <c r="D2263" s="19">
        <v>510</v>
      </c>
      <c r="E2263" s="20" t="s">
        <v>17</v>
      </c>
      <c r="F2263">
        <v>432</v>
      </c>
      <c r="G2263" t="str">
        <f t="shared" si="35"/>
        <v>MEDIUM POT01</v>
      </c>
    </row>
    <row r="2264" spans="1:7" x14ac:dyDescent="0.25">
      <c r="A2264" s="16" t="s">
        <v>5228</v>
      </c>
      <c r="B2264" s="17" t="s">
        <v>5229</v>
      </c>
      <c r="C2264" s="18">
        <v>1</v>
      </c>
      <c r="D2264" s="19">
        <v>510</v>
      </c>
      <c r="E2264" s="20" t="s">
        <v>17</v>
      </c>
      <c r="F2264">
        <v>433</v>
      </c>
      <c r="G2264" t="str">
        <f t="shared" si="35"/>
        <v>MEDIUM POTTERY01</v>
      </c>
    </row>
    <row r="2265" spans="1:7" x14ac:dyDescent="0.25">
      <c r="A2265" s="16" t="s">
        <v>5230</v>
      </c>
      <c r="B2265" s="17" t="s">
        <v>5231</v>
      </c>
      <c r="C2265" s="18">
        <v>5</v>
      </c>
      <c r="D2265" s="19">
        <v>194</v>
      </c>
      <c r="E2265" s="20" t="s">
        <v>17</v>
      </c>
      <c r="F2265">
        <v>1739</v>
      </c>
      <c r="G2265" t="str">
        <f t="shared" si="35"/>
        <v>MEXICOLA X ZUTANO BUNDLE05</v>
      </c>
    </row>
    <row r="2266" spans="1:7" x14ac:dyDescent="0.25">
      <c r="A2266" s="16" t="s">
        <v>5232</v>
      </c>
      <c r="B2266" s="17" t="s">
        <v>5233</v>
      </c>
      <c r="C2266" s="18">
        <v>2</v>
      </c>
      <c r="D2266" s="19">
        <v>100.5</v>
      </c>
      <c r="E2266" s="20" t="s">
        <v>5234</v>
      </c>
      <c r="F2266">
        <v>806</v>
      </c>
      <c r="G2266" t="str">
        <f t="shared" si="35"/>
        <v>Meyer Lemon x Bearss Lime std02</v>
      </c>
    </row>
    <row r="2267" spans="1:7" x14ac:dyDescent="0.25">
      <c r="A2267" s="16" t="s">
        <v>5235</v>
      </c>
      <c r="B2267" s="17" t="s">
        <v>5236</v>
      </c>
      <c r="C2267" s="18">
        <v>2</v>
      </c>
      <c r="D2267" s="19">
        <v>178.5</v>
      </c>
      <c r="E2267" s="20" t="s">
        <v>17</v>
      </c>
      <c r="F2267">
        <v>807</v>
      </c>
      <c r="G2267" t="str">
        <f t="shared" si="35"/>
        <v>MEYER STD/BEARSS STD02</v>
      </c>
    </row>
    <row r="2268" spans="1:7" x14ac:dyDescent="0.25">
      <c r="A2268" s="16" t="s">
        <v>5237</v>
      </c>
      <c r="B2268" s="17" t="s">
        <v>5238</v>
      </c>
      <c r="C2268" s="18">
        <v>1</v>
      </c>
      <c r="D2268" s="19">
        <v>10.25</v>
      </c>
      <c r="E2268" s="20" t="s">
        <v>5239</v>
      </c>
      <c r="F2268">
        <v>434</v>
      </c>
      <c r="G2268" t="str">
        <f t="shared" si="35"/>
        <v>Mimulus aurantiacus01</v>
      </c>
    </row>
    <row r="2269" spans="1:7" x14ac:dyDescent="0.25">
      <c r="A2269" s="16" t="s">
        <v>5240</v>
      </c>
      <c r="B2269" s="17" t="s">
        <v>5241</v>
      </c>
      <c r="C2269" s="18">
        <v>1</v>
      </c>
      <c r="D2269" s="19">
        <v>8.75</v>
      </c>
      <c r="E2269" s="20" t="s">
        <v>5242</v>
      </c>
      <c r="F2269">
        <v>435</v>
      </c>
      <c r="G2269" t="str">
        <f t="shared" si="35"/>
        <v>Miscanthus 'Gold Bar'01</v>
      </c>
    </row>
    <row r="2270" spans="1:7" x14ac:dyDescent="0.25">
      <c r="A2270" s="16" t="s">
        <v>5240</v>
      </c>
      <c r="B2270" s="17" t="s">
        <v>5243</v>
      </c>
      <c r="C2270" s="18">
        <v>5</v>
      </c>
      <c r="D2270" s="19">
        <v>22.5</v>
      </c>
      <c r="E2270" s="20" t="s">
        <v>5244</v>
      </c>
      <c r="F2270">
        <v>1740</v>
      </c>
      <c r="G2270" t="str">
        <f t="shared" si="35"/>
        <v>Miscanthus 'Gold Bar'05</v>
      </c>
    </row>
    <row r="2271" spans="1:7" x14ac:dyDescent="0.25">
      <c r="A2271" s="16" t="s">
        <v>5245</v>
      </c>
      <c r="B2271" s="17" t="s">
        <v>5246</v>
      </c>
      <c r="C2271" s="18">
        <v>1</v>
      </c>
      <c r="D2271" s="19">
        <v>8.25</v>
      </c>
      <c r="E2271" s="20" t="s">
        <v>5247</v>
      </c>
      <c r="F2271">
        <v>436</v>
      </c>
      <c r="G2271" t="str">
        <f t="shared" si="35"/>
        <v>Miscanthus 'Morning Light'01</v>
      </c>
    </row>
    <row r="2272" spans="1:7" x14ac:dyDescent="0.25">
      <c r="A2272" s="16" t="s">
        <v>5245</v>
      </c>
      <c r="B2272" s="17" t="s">
        <v>5248</v>
      </c>
      <c r="C2272" s="18">
        <v>5</v>
      </c>
      <c r="D2272" s="19">
        <v>20.25</v>
      </c>
      <c r="E2272" s="20" t="s">
        <v>5249</v>
      </c>
      <c r="F2272">
        <v>1741</v>
      </c>
      <c r="G2272" t="str">
        <f t="shared" si="35"/>
        <v>Miscanthus 'Morning Light'05</v>
      </c>
    </row>
    <row r="2273" spans="1:7" x14ac:dyDescent="0.25">
      <c r="A2273" s="16" t="s">
        <v>5250</v>
      </c>
      <c r="B2273" s="17" t="s">
        <v>5251</v>
      </c>
      <c r="C2273" s="18">
        <v>1</v>
      </c>
      <c r="D2273" s="19">
        <v>8.25</v>
      </c>
      <c r="E2273" s="20" t="s">
        <v>5252</v>
      </c>
      <c r="F2273">
        <v>437</v>
      </c>
      <c r="G2273" t="str">
        <f t="shared" si="35"/>
        <v>Miscanthus s. 'Gracillimus'01</v>
      </c>
    </row>
    <row r="2274" spans="1:7" x14ac:dyDescent="0.25">
      <c r="A2274" s="16" t="s">
        <v>5253</v>
      </c>
      <c r="B2274" s="17" t="s">
        <v>5254</v>
      </c>
      <c r="C2274" s="18">
        <v>1</v>
      </c>
      <c r="D2274" s="19">
        <v>8.25</v>
      </c>
      <c r="E2274" s="20" t="s">
        <v>5255</v>
      </c>
      <c r="F2274">
        <v>438</v>
      </c>
      <c r="G2274" t="str">
        <f t="shared" si="35"/>
        <v>Miscanthus s. 'Yaku Jima'01</v>
      </c>
    </row>
    <row r="2275" spans="1:7" x14ac:dyDescent="0.25">
      <c r="A2275" s="16" t="s">
        <v>5256</v>
      </c>
      <c r="B2275" s="17" t="s">
        <v>5257</v>
      </c>
      <c r="C2275" s="18">
        <v>2</v>
      </c>
      <c r="D2275" s="19">
        <v>77.25</v>
      </c>
      <c r="E2275" s="20" t="s">
        <v>17</v>
      </c>
      <c r="F2275">
        <v>808</v>
      </c>
      <c r="G2275" t="str">
        <f t="shared" si="35"/>
        <v>MIXED GREEN WREATH02</v>
      </c>
    </row>
    <row r="2276" spans="1:7" x14ac:dyDescent="0.25">
      <c r="A2276" s="16" t="s">
        <v>5258</v>
      </c>
      <c r="B2276" s="17" t="s">
        <v>5259</v>
      </c>
      <c r="C2276" s="18">
        <v>1</v>
      </c>
      <c r="D2276" s="19">
        <v>27</v>
      </c>
      <c r="E2276" s="20" t="s">
        <v>17</v>
      </c>
      <c r="F2276">
        <v>439</v>
      </c>
      <c r="G2276" t="str">
        <f t="shared" si="35"/>
        <v>MOBAAK CANDLE01</v>
      </c>
    </row>
    <row r="2277" spans="1:7" x14ac:dyDescent="0.25">
      <c r="A2277" s="16" t="s">
        <v>5260</v>
      </c>
      <c r="B2277" s="17" t="s">
        <v>5261</v>
      </c>
      <c r="C2277" s="18">
        <v>1</v>
      </c>
      <c r="D2277" s="19">
        <v>12</v>
      </c>
      <c r="E2277" s="20" t="s">
        <v>17</v>
      </c>
      <c r="F2277">
        <v>440</v>
      </c>
      <c r="G2277" t="str">
        <f t="shared" si="35"/>
        <v>MOBAAK CANDLES01</v>
      </c>
    </row>
    <row r="2278" spans="1:7" x14ac:dyDescent="0.25">
      <c r="A2278" s="16" t="s">
        <v>5262</v>
      </c>
      <c r="B2278" s="17" t="s">
        <v>5263</v>
      </c>
      <c r="C2278" s="18">
        <v>10</v>
      </c>
      <c r="D2278" s="19">
        <v>227.25</v>
      </c>
      <c r="E2278" s="20" t="s">
        <v>17</v>
      </c>
      <c r="F2278">
        <v>2371</v>
      </c>
      <c r="G2278" t="str">
        <f t="shared" si="35"/>
        <v>Monrovia 10 Gallon010</v>
      </c>
    </row>
    <row r="2279" spans="1:7" x14ac:dyDescent="0.25">
      <c r="A2279" s="16" t="s">
        <v>5264</v>
      </c>
      <c r="B2279" s="17" t="s">
        <v>5265</v>
      </c>
      <c r="C2279" s="18">
        <v>15</v>
      </c>
      <c r="D2279" s="19">
        <v>289.25</v>
      </c>
      <c r="E2279" s="20" t="s">
        <v>17</v>
      </c>
      <c r="F2279">
        <v>2674</v>
      </c>
      <c r="G2279" t="str">
        <f t="shared" si="35"/>
        <v>Monrovia 15 Gallon015</v>
      </c>
    </row>
    <row r="2280" spans="1:7" x14ac:dyDescent="0.25">
      <c r="A2280" s="16" t="s">
        <v>5266</v>
      </c>
      <c r="B2280" s="17" t="s">
        <v>5267</v>
      </c>
      <c r="C2280" s="18">
        <v>2</v>
      </c>
      <c r="D2280" s="19">
        <v>34</v>
      </c>
      <c r="E2280" s="20" t="s">
        <v>17</v>
      </c>
      <c r="F2280">
        <v>809</v>
      </c>
      <c r="G2280" t="str">
        <f t="shared" si="35"/>
        <v>Monrovia 2 Gallon02</v>
      </c>
    </row>
    <row r="2281" spans="1:7" x14ac:dyDescent="0.25">
      <c r="A2281" s="16" t="s">
        <v>5268</v>
      </c>
      <c r="B2281" s="17" t="s">
        <v>5269</v>
      </c>
      <c r="C2281" s="18">
        <v>24</v>
      </c>
      <c r="D2281" s="19">
        <v>429</v>
      </c>
      <c r="E2281" s="20" t="s">
        <v>17</v>
      </c>
      <c r="F2281">
        <v>2983</v>
      </c>
      <c r="G2281" t="str">
        <f t="shared" si="35"/>
        <v>Monrovia 24" Box024</v>
      </c>
    </row>
    <row r="2282" spans="1:7" x14ac:dyDescent="0.25">
      <c r="A2282" s="16" t="s">
        <v>5270</v>
      </c>
      <c r="B2282" s="17" t="s">
        <v>5271</v>
      </c>
      <c r="C2282" s="18">
        <v>3</v>
      </c>
      <c r="D2282" s="19">
        <v>58.5</v>
      </c>
      <c r="E2282" s="20" t="s">
        <v>17</v>
      </c>
      <c r="F2282">
        <v>1057</v>
      </c>
      <c r="G2282" t="str">
        <f t="shared" si="35"/>
        <v>Monrovia 3 Gallon03</v>
      </c>
    </row>
    <row r="2283" spans="1:7" x14ac:dyDescent="0.25">
      <c r="A2283" s="16" t="s">
        <v>5272</v>
      </c>
      <c r="B2283" s="17" t="s">
        <v>5273</v>
      </c>
      <c r="C2283" s="18">
        <v>5</v>
      </c>
      <c r="D2283" s="19">
        <v>85.5</v>
      </c>
      <c r="E2283" s="20" t="s">
        <v>17</v>
      </c>
      <c r="F2283">
        <v>1742</v>
      </c>
      <c r="G2283" t="str">
        <f t="shared" si="35"/>
        <v>Monrovia 5 Gallon05</v>
      </c>
    </row>
    <row r="2284" spans="1:7" x14ac:dyDescent="0.25">
      <c r="A2284" s="16" t="s">
        <v>5274</v>
      </c>
      <c r="B2284" s="17" t="s">
        <v>5275</v>
      </c>
      <c r="C2284" s="18">
        <v>7</v>
      </c>
      <c r="D2284" s="19">
        <v>162.25</v>
      </c>
      <c r="E2284" s="20" t="s">
        <v>17</v>
      </c>
      <c r="F2284">
        <v>2314</v>
      </c>
      <c r="G2284" t="str">
        <f t="shared" si="35"/>
        <v>Monrovia 7 Gallon07</v>
      </c>
    </row>
    <row r="2285" spans="1:7" x14ac:dyDescent="0.25">
      <c r="A2285" s="16" t="s">
        <v>5276</v>
      </c>
      <c r="B2285" s="17" t="s">
        <v>5277</v>
      </c>
      <c r="C2285" s="18">
        <v>1</v>
      </c>
      <c r="D2285" s="19">
        <v>18</v>
      </c>
      <c r="E2285" s="20" t="s">
        <v>5278</v>
      </c>
      <c r="F2285">
        <v>441</v>
      </c>
      <c r="G2285" t="str">
        <f t="shared" si="35"/>
        <v>Mont Perennial01</v>
      </c>
    </row>
    <row r="2286" spans="1:7" x14ac:dyDescent="0.25">
      <c r="A2286" s="16" t="s">
        <v>5276</v>
      </c>
      <c r="B2286" s="17" t="s">
        <v>5279</v>
      </c>
      <c r="C2286" s="18">
        <v>1</v>
      </c>
      <c r="D2286" s="19">
        <v>21.75</v>
      </c>
      <c r="E2286" s="20" t="s">
        <v>5280</v>
      </c>
      <c r="F2286">
        <v>442</v>
      </c>
      <c r="G2286" t="str">
        <f t="shared" si="35"/>
        <v>Mont Perennial01</v>
      </c>
    </row>
    <row r="2287" spans="1:7" x14ac:dyDescent="0.25">
      <c r="A2287" s="16" t="s">
        <v>5276</v>
      </c>
      <c r="B2287" s="17" t="s">
        <v>5281</v>
      </c>
      <c r="C2287" s="18">
        <v>1</v>
      </c>
      <c r="D2287" s="19">
        <v>23.25</v>
      </c>
      <c r="E2287" s="20" t="s">
        <v>5282</v>
      </c>
      <c r="F2287">
        <v>443</v>
      </c>
      <c r="G2287" t="str">
        <f t="shared" si="35"/>
        <v>Mont Perennial01</v>
      </c>
    </row>
    <row r="2288" spans="1:7" x14ac:dyDescent="0.25">
      <c r="A2288" s="16" t="s">
        <v>5283</v>
      </c>
      <c r="B2288" s="17" t="s">
        <v>5284</v>
      </c>
      <c r="C2288" s="18">
        <v>5</v>
      </c>
      <c r="D2288" s="19">
        <v>54.25</v>
      </c>
      <c r="E2288" s="20" t="s">
        <v>17</v>
      </c>
      <c r="F2288">
        <v>1743</v>
      </c>
      <c r="G2288" t="str">
        <f t="shared" si="35"/>
        <v>Mont Perennial 5g05</v>
      </c>
    </row>
    <row r="2289" spans="1:7" x14ac:dyDescent="0.25">
      <c r="A2289" s="16" t="s">
        <v>5283</v>
      </c>
      <c r="B2289" s="17" t="s">
        <v>5285</v>
      </c>
      <c r="C2289" s="18">
        <v>5</v>
      </c>
      <c r="D2289" s="19">
        <v>54.25</v>
      </c>
      <c r="E2289" s="20" t="s">
        <v>17</v>
      </c>
      <c r="F2289">
        <v>1744</v>
      </c>
      <c r="G2289" t="str">
        <f t="shared" si="35"/>
        <v>Mont Perennial 5g05</v>
      </c>
    </row>
    <row r="2290" spans="1:7" x14ac:dyDescent="0.25">
      <c r="A2290" s="16" t="s">
        <v>5283</v>
      </c>
      <c r="B2290" s="17" t="s">
        <v>5286</v>
      </c>
      <c r="C2290" s="18">
        <v>5</v>
      </c>
      <c r="D2290" s="19">
        <v>77.25</v>
      </c>
      <c r="E2290" s="20" t="s">
        <v>17</v>
      </c>
      <c r="F2290">
        <v>1745</v>
      </c>
      <c r="G2290" t="str">
        <f t="shared" si="35"/>
        <v>Mont Perennial 5g05</v>
      </c>
    </row>
    <row r="2291" spans="1:7" x14ac:dyDescent="0.25">
      <c r="A2291" s="16" t="s">
        <v>5287</v>
      </c>
      <c r="B2291" s="17" t="s">
        <v>5288</v>
      </c>
      <c r="C2291" s="18">
        <v>1</v>
      </c>
      <c r="D2291" s="19">
        <v>14</v>
      </c>
      <c r="E2291" s="20" t="s">
        <v>5289</v>
      </c>
      <c r="F2291">
        <v>444</v>
      </c>
      <c r="G2291" t="str">
        <f t="shared" si="35"/>
        <v>Monterey Bay 1 Gallon01</v>
      </c>
    </row>
    <row r="2292" spans="1:7" x14ac:dyDescent="0.25">
      <c r="A2292" s="16" t="s">
        <v>5290</v>
      </c>
      <c r="B2292" s="17" t="s">
        <v>5291</v>
      </c>
      <c r="C2292" s="18">
        <v>5</v>
      </c>
      <c r="D2292" s="19">
        <v>63.5</v>
      </c>
      <c r="E2292" s="20" t="s">
        <v>17</v>
      </c>
      <c r="F2292">
        <v>1746</v>
      </c>
      <c r="G2292" t="str">
        <f t="shared" si="35"/>
        <v>Monterey Bay 5 Gallon05</v>
      </c>
    </row>
    <row r="2293" spans="1:7" x14ac:dyDescent="0.25">
      <c r="A2293" s="16" t="s">
        <v>5290</v>
      </c>
      <c r="B2293" s="17" t="s">
        <v>5292</v>
      </c>
      <c r="C2293" s="18">
        <v>5</v>
      </c>
      <c r="D2293" s="19">
        <v>43</v>
      </c>
      <c r="E2293" s="20" t="s">
        <v>17</v>
      </c>
      <c r="F2293">
        <v>1747</v>
      </c>
      <c r="G2293" t="str">
        <f t="shared" si="35"/>
        <v>Monterey Bay 5 Gallon05</v>
      </c>
    </row>
    <row r="2294" spans="1:7" x14ac:dyDescent="0.25">
      <c r="A2294" s="16" t="s">
        <v>5290</v>
      </c>
      <c r="B2294" s="17" t="s">
        <v>5293</v>
      </c>
      <c r="C2294" s="18">
        <v>5</v>
      </c>
      <c r="D2294" s="19">
        <v>43</v>
      </c>
      <c r="E2294" s="20" t="s">
        <v>17</v>
      </c>
      <c r="F2294">
        <v>1748</v>
      </c>
      <c r="G2294" t="str">
        <f t="shared" si="35"/>
        <v>Monterey Bay 5 Gallon05</v>
      </c>
    </row>
    <row r="2295" spans="1:7" x14ac:dyDescent="0.25">
      <c r="A2295" s="16" t="s">
        <v>5294</v>
      </c>
      <c r="B2295" s="17" t="s">
        <v>5295</v>
      </c>
      <c r="C2295" s="18">
        <v>1</v>
      </c>
      <c r="D2295" s="19">
        <v>11</v>
      </c>
      <c r="E2295" s="20" t="s">
        <v>5296</v>
      </c>
      <c r="F2295">
        <v>445</v>
      </c>
      <c r="G2295" t="str">
        <f t="shared" si="35"/>
        <v>Monterey Bay QT01</v>
      </c>
    </row>
    <row r="2296" spans="1:7" x14ac:dyDescent="0.25">
      <c r="A2296" s="16" t="s">
        <v>5297</v>
      </c>
      <c r="B2296" s="17" t="s">
        <v>5298</v>
      </c>
      <c r="C2296" s="18">
        <v>1</v>
      </c>
      <c r="D2296" s="19">
        <v>10.25</v>
      </c>
      <c r="E2296" s="20" t="s">
        <v>5299</v>
      </c>
      <c r="F2296">
        <v>446</v>
      </c>
      <c r="G2296" t="str">
        <f t="shared" si="35"/>
        <v>Monterey Bay QT Pot01</v>
      </c>
    </row>
    <row r="2297" spans="1:7" x14ac:dyDescent="0.25">
      <c r="A2297" s="16" t="s">
        <v>5300</v>
      </c>
      <c r="B2297" s="17" t="s">
        <v>5301</v>
      </c>
      <c r="C2297" s="18">
        <v>5</v>
      </c>
      <c r="D2297" s="19">
        <v>82</v>
      </c>
      <c r="E2297" s="20" t="s">
        <v>17</v>
      </c>
      <c r="F2297">
        <v>1749</v>
      </c>
      <c r="G2297" t="str">
        <f t="shared" si="35"/>
        <v>Morus alba 'Fruitless'05</v>
      </c>
    </row>
    <row r="2298" spans="1:7" x14ac:dyDescent="0.25">
      <c r="A2298" s="16" t="s">
        <v>5300</v>
      </c>
      <c r="B2298" s="17" t="s">
        <v>5302</v>
      </c>
      <c r="C2298" s="18">
        <v>15</v>
      </c>
      <c r="D2298" s="19">
        <v>82.5</v>
      </c>
      <c r="E2298" s="20" t="s">
        <v>5303</v>
      </c>
      <c r="F2298">
        <v>2675</v>
      </c>
      <c r="G2298" t="str">
        <f t="shared" si="35"/>
        <v>Morus alba 'Fruitless'015</v>
      </c>
    </row>
    <row r="2299" spans="1:7" x14ac:dyDescent="0.25">
      <c r="A2299" s="16" t="s">
        <v>5304</v>
      </c>
      <c r="B2299" s="17" t="s">
        <v>5305</v>
      </c>
      <c r="C2299" s="18">
        <v>1</v>
      </c>
      <c r="D2299" s="19">
        <v>8</v>
      </c>
      <c r="E2299" s="20" t="s">
        <v>5306</v>
      </c>
      <c r="F2299">
        <v>447</v>
      </c>
      <c r="G2299" t="str">
        <f t="shared" si="35"/>
        <v>Muhlenbergia c. 'Regal Mist'01</v>
      </c>
    </row>
    <row r="2300" spans="1:7" x14ac:dyDescent="0.25">
      <c r="A2300" s="16" t="s">
        <v>5304</v>
      </c>
      <c r="B2300" s="17" t="s">
        <v>5307</v>
      </c>
      <c r="C2300" s="18">
        <v>5</v>
      </c>
      <c r="D2300" s="19">
        <v>20.25</v>
      </c>
      <c r="E2300" s="20" t="s">
        <v>5308</v>
      </c>
      <c r="F2300">
        <v>1750</v>
      </c>
      <c r="G2300" t="str">
        <f t="shared" si="35"/>
        <v>Muhlenbergia c. 'Regal Mist'05</v>
      </c>
    </row>
    <row r="2301" spans="1:7" x14ac:dyDescent="0.25">
      <c r="A2301" s="16" t="s">
        <v>5309</v>
      </c>
      <c r="B2301" s="17" t="s">
        <v>5310</v>
      </c>
      <c r="C2301" s="18">
        <v>1</v>
      </c>
      <c r="D2301" s="19">
        <v>8.25</v>
      </c>
      <c r="E2301" s="20" t="s">
        <v>5311</v>
      </c>
      <c r="F2301">
        <v>448</v>
      </c>
      <c r="G2301" t="str">
        <f t="shared" si="35"/>
        <v>Muhlenbergia capillaris01</v>
      </c>
    </row>
    <row r="2302" spans="1:7" x14ac:dyDescent="0.25">
      <c r="A2302" s="16" t="s">
        <v>5309</v>
      </c>
      <c r="B2302" s="17" t="s">
        <v>5312</v>
      </c>
      <c r="C2302" s="18">
        <v>5</v>
      </c>
      <c r="D2302" s="19">
        <v>20.25</v>
      </c>
      <c r="E2302" s="20" t="s">
        <v>5313</v>
      </c>
      <c r="F2302">
        <v>1751</v>
      </c>
      <c r="G2302" t="str">
        <f t="shared" si="35"/>
        <v>Muhlenbergia capillaris05</v>
      </c>
    </row>
    <row r="2303" spans="1:7" x14ac:dyDescent="0.25">
      <c r="A2303" s="16" t="s">
        <v>5314</v>
      </c>
      <c r="B2303" s="17" t="s">
        <v>5315</v>
      </c>
      <c r="C2303" s="18">
        <v>1</v>
      </c>
      <c r="D2303" s="19">
        <v>8</v>
      </c>
      <c r="E2303" s="20" t="s">
        <v>5316</v>
      </c>
      <c r="F2303">
        <v>449</v>
      </c>
      <c r="G2303" t="str">
        <f t="shared" si="35"/>
        <v>Muhlenbergia 'Dubia'01</v>
      </c>
    </row>
    <row r="2304" spans="1:7" x14ac:dyDescent="0.25">
      <c r="A2304" s="16" t="s">
        <v>5314</v>
      </c>
      <c r="B2304" s="17" t="s">
        <v>5317</v>
      </c>
      <c r="C2304" s="18">
        <v>5</v>
      </c>
      <c r="D2304" s="19">
        <v>20.25</v>
      </c>
      <c r="E2304" s="20" t="s">
        <v>5318</v>
      </c>
      <c r="F2304">
        <v>1752</v>
      </c>
      <c r="G2304" t="str">
        <f t="shared" si="35"/>
        <v>Muhlenbergia 'Dubia'05</v>
      </c>
    </row>
    <row r="2305" spans="1:7" x14ac:dyDescent="0.25">
      <c r="A2305" s="16" t="s">
        <v>5319</v>
      </c>
      <c r="B2305" s="17" t="s">
        <v>5320</v>
      </c>
      <c r="C2305" s="18">
        <v>1</v>
      </c>
      <c r="D2305" s="19">
        <v>8.25</v>
      </c>
      <c r="E2305" s="20" t="s">
        <v>5321</v>
      </c>
      <c r="F2305">
        <v>450</v>
      </c>
      <c r="G2305" t="str">
        <f t="shared" si="35"/>
        <v>Muhlenbergia 'El Toro'01</v>
      </c>
    </row>
    <row r="2306" spans="1:7" x14ac:dyDescent="0.25">
      <c r="A2306" s="16" t="s">
        <v>5322</v>
      </c>
      <c r="B2306" s="17" t="s">
        <v>5323</v>
      </c>
      <c r="C2306" s="18">
        <v>1</v>
      </c>
      <c r="D2306" s="19">
        <v>8.25</v>
      </c>
      <c r="E2306" s="20" t="s">
        <v>5324</v>
      </c>
      <c r="F2306">
        <v>451</v>
      </c>
      <c r="G2306" t="str">
        <f t="shared" si="35"/>
        <v>Muhlenbergia lindheimer01</v>
      </c>
    </row>
    <row r="2307" spans="1:7" x14ac:dyDescent="0.25">
      <c r="A2307" s="16" t="s">
        <v>5325</v>
      </c>
      <c r="B2307" s="17" t="s">
        <v>5326</v>
      </c>
      <c r="C2307" s="18">
        <v>1</v>
      </c>
      <c r="D2307" s="19">
        <v>8</v>
      </c>
      <c r="E2307" s="20" t="s">
        <v>5327</v>
      </c>
      <c r="F2307">
        <v>452</v>
      </c>
      <c r="G2307" t="str">
        <f t="shared" ref="G2307:G2370" si="36">A2307&amp;0&amp;C2307</f>
        <v>Muhlenbergia rigens01</v>
      </c>
    </row>
    <row r="2308" spans="1:7" x14ac:dyDescent="0.25">
      <c r="A2308" s="16" t="s">
        <v>5325</v>
      </c>
      <c r="B2308" s="17" t="s">
        <v>5328</v>
      </c>
      <c r="C2308" s="18">
        <v>5</v>
      </c>
      <c r="D2308" s="19">
        <v>20.25</v>
      </c>
      <c r="E2308" s="20" t="s">
        <v>5329</v>
      </c>
      <c r="F2308">
        <v>1753</v>
      </c>
      <c r="G2308" t="str">
        <f t="shared" si="36"/>
        <v>Muhlenbergia rigens05</v>
      </c>
    </row>
    <row r="2309" spans="1:7" x14ac:dyDescent="0.25">
      <c r="A2309" s="16" t="s">
        <v>5330</v>
      </c>
      <c r="B2309" s="17" t="s">
        <v>5331</v>
      </c>
      <c r="C2309" s="18">
        <v>1</v>
      </c>
      <c r="D2309" s="19">
        <v>8</v>
      </c>
      <c r="E2309" s="20" t="s">
        <v>5332</v>
      </c>
      <c r="F2309">
        <v>453</v>
      </c>
      <c r="G2309" t="str">
        <f t="shared" si="36"/>
        <v>Muhlenbergia 'White Cloud'01</v>
      </c>
    </row>
    <row r="2310" spans="1:7" x14ac:dyDescent="0.25">
      <c r="A2310" s="16" t="s">
        <v>5330</v>
      </c>
      <c r="B2310" s="17" t="s">
        <v>5333</v>
      </c>
      <c r="C2310" s="18">
        <v>5</v>
      </c>
      <c r="D2310" s="19">
        <v>20.25</v>
      </c>
      <c r="E2310" s="20" t="s">
        <v>5334</v>
      </c>
      <c r="F2310">
        <v>1754</v>
      </c>
      <c r="G2310" t="str">
        <f t="shared" si="36"/>
        <v>Muhlenbergia 'White Cloud'05</v>
      </c>
    </row>
    <row r="2311" spans="1:7" x14ac:dyDescent="0.25">
      <c r="A2311" s="16" t="s">
        <v>5335</v>
      </c>
      <c r="B2311" s="17" t="s">
        <v>5336</v>
      </c>
      <c r="C2311" s="18">
        <v>15</v>
      </c>
      <c r="D2311" s="19">
        <v>279.75</v>
      </c>
      <c r="E2311" s="20" t="s">
        <v>17</v>
      </c>
      <c r="F2311">
        <v>2676</v>
      </c>
      <c r="G2311" t="str">
        <f t="shared" si="36"/>
        <v>Multi Tier Specimen Tree015</v>
      </c>
    </row>
    <row r="2312" spans="1:7" x14ac:dyDescent="0.25">
      <c r="A2312" s="16" t="s">
        <v>5337</v>
      </c>
      <c r="B2312" s="17" t="s">
        <v>5338</v>
      </c>
      <c r="C2312" s="18">
        <v>1</v>
      </c>
      <c r="D2312" s="19">
        <v>6.5</v>
      </c>
      <c r="E2312" s="20" t="s">
        <v>5339</v>
      </c>
      <c r="F2312">
        <v>454</v>
      </c>
      <c r="G2312" t="str">
        <f t="shared" si="36"/>
        <v>Myoporum p. 'Pink'01</v>
      </c>
    </row>
    <row r="2313" spans="1:7" x14ac:dyDescent="0.25">
      <c r="A2313" s="16" t="s">
        <v>5340</v>
      </c>
      <c r="B2313" s="17" t="s">
        <v>5341</v>
      </c>
      <c r="C2313" s="18">
        <v>1</v>
      </c>
      <c r="D2313" s="19">
        <v>6.75</v>
      </c>
      <c r="E2313" s="20" t="s">
        <v>5342</v>
      </c>
      <c r="F2313">
        <v>455</v>
      </c>
      <c r="G2313" t="str">
        <f t="shared" si="36"/>
        <v>Myoporum p. 'Putah Creek'01</v>
      </c>
    </row>
    <row r="2314" spans="1:7" x14ac:dyDescent="0.25">
      <c r="A2314" s="16" t="s">
        <v>5340</v>
      </c>
      <c r="B2314" s="17" t="s">
        <v>5343</v>
      </c>
      <c r="C2314" s="18">
        <v>5</v>
      </c>
      <c r="D2314" s="19">
        <v>18</v>
      </c>
      <c r="E2314" s="20" t="s">
        <v>5344</v>
      </c>
      <c r="F2314">
        <v>1755</v>
      </c>
      <c r="G2314" t="str">
        <f t="shared" si="36"/>
        <v>Myoporum p. 'Putah Creek'05</v>
      </c>
    </row>
    <row r="2315" spans="1:7" x14ac:dyDescent="0.25">
      <c r="A2315" s="16" t="s">
        <v>5345</v>
      </c>
      <c r="B2315" s="17" t="s">
        <v>5346</v>
      </c>
      <c r="C2315" s="18">
        <v>1</v>
      </c>
      <c r="D2315" s="19">
        <v>9.5</v>
      </c>
      <c r="E2315" s="20" t="s">
        <v>5347</v>
      </c>
      <c r="F2315">
        <v>456</v>
      </c>
      <c r="G2315" t="str">
        <f t="shared" si="36"/>
        <v>Myrica californica01</v>
      </c>
    </row>
    <row r="2316" spans="1:7" x14ac:dyDescent="0.25">
      <c r="A2316" s="16" t="s">
        <v>5345</v>
      </c>
      <c r="B2316" s="17" t="s">
        <v>5348</v>
      </c>
      <c r="C2316" s="18">
        <v>5</v>
      </c>
      <c r="D2316" s="19">
        <v>24.5</v>
      </c>
      <c r="E2316" s="20" t="s">
        <v>5349</v>
      </c>
      <c r="F2316">
        <v>1756</v>
      </c>
      <c r="G2316" t="str">
        <f t="shared" si="36"/>
        <v>Myrica californica05</v>
      </c>
    </row>
    <row r="2317" spans="1:7" x14ac:dyDescent="0.25">
      <c r="A2317" s="16" t="s">
        <v>5345</v>
      </c>
      <c r="B2317" s="17" t="s">
        <v>5350</v>
      </c>
      <c r="C2317" s="18">
        <v>15</v>
      </c>
      <c r="D2317" s="19">
        <v>88.25</v>
      </c>
      <c r="E2317" s="20" t="s">
        <v>5351</v>
      </c>
      <c r="F2317">
        <v>2677</v>
      </c>
      <c r="G2317" t="str">
        <f t="shared" si="36"/>
        <v>Myrica californica015</v>
      </c>
    </row>
    <row r="2318" spans="1:7" x14ac:dyDescent="0.25">
      <c r="A2318" s="16" t="s">
        <v>5345</v>
      </c>
      <c r="B2318" s="17" t="s">
        <v>5352</v>
      </c>
      <c r="C2318" s="18">
        <v>24</v>
      </c>
      <c r="D2318" s="19">
        <v>286.5</v>
      </c>
      <c r="E2318" s="20" t="s">
        <v>5353</v>
      </c>
      <c r="F2318">
        <v>2984</v>
      </c>
      <c r="G2318" t="str">
        <f t="shared" si="36"/>
        <v>Myrica californica024</v>
      </c>
    </row>
    <row r="2319" spans="1:7" x14ac:dyDescent="0.25">
      <c r="A2319" s="16" t="s">
        <v>5354</v>
      </c>
      <c r="B2319" s="17" t="s">
        <v>5355</v>
      </c>
      <c r="C2319" s="18">
        <v>1</v>
      </c>
      <c r="D2319" s="19">
        <v>8.75</v>
      </c>
      <c r="E2319" s="20" t="s">
        <v>5356</v>
      </c>
      <c r="F2319">
        <v>457</v>
      </c>
      <c r="G2319" t="str">
        <f t="shared" si="36"/>
        <v>Myrsine africana01</v>
      </c>
    </row>
    <row r="2320" spans="1:7" x14ac:dyDescent="0.25">
      <c r="A2320" s="16" t="s">
        <v>5354</v>
      </c>
      <c r="B2320" s="17" t="s">
        <v>5357</v>
      </c>
      <c r="C2320" s="18">
        <v>5</v>
      </c>
      <c r="D2320" s="19">
        <v>21</v>
      </c>
      <c r="E2320" s="20" t="s">
        <v>5358</v>
      </c>
      <c r="F2320">
        <v>1757</v>
      </c>
      <c r="G2320" t="str">
        <f t="shared" si="36"/>
        <v>Myrsine africana05</v>
      </c>
    </row>
    <row r="2321" spans="1:7" x14ac:dyDescent="0.25">
      <c r="A2321" s="16" t="s">
        <v>5359</v>
      </c>
      <c r="B2321" s="17" t="s">
        <v>5360</v>
      </c>
      <c r="C2321" s="18">
        <v>1</v>
      </c>
      <c r="D2321" s="19">
        <v>8.75</v>
      </c>
      <c r="E2321" s="20" t="s">
        <v>5361</v>
      </c>
      <c r="F2321">
        <v>458</v>
      </c>
      <c r="G2321" t="str">
        <f t="shared" si="36"/>
        <v>Myrtus c. 'Compacta Variegata'01</v>
      </c>
    </row>
    <row r="2322" spans="1:7" x14ac:dyDescent="0.25">
      <c r="A2322" s="16" t="s">
        <v>5359</v>
      </c>
      <c r="B2322" s="17" t="s">
        <v>5362</v>
      </c>
      <c r="C2322" s="18">
        <v>5</v>
      </c>
      <c r="D2322" s="19">
        <v>24</v>
      </c>
      <c r="E2322" s="20" t="s">
        <v>5363</v>
      </c>
      <c r="F2322">
        <v>1758</v>
      </c>
      <c r="G2322" t="str">
        <f t="shared" si="36"/>
        <v>Myrtus c. 'Compacta Variegata'05</v>
      </c>
    </row>
    <row r="2323" spans="1:7" x14ac:dyDescent="0.25">
      <c r="A2323" s="16" t="s">
        <v>5364</v>
      </c>
      <c r="B2323" s="17" t="s">
        <v>5365</v>
      </c>
      <c r="C2323" s="18">
        <v>1</v>
      </c>
      <c r="D2323" s="19">
        <v>8.75</v>
      </c>
      <c r="E2323" s="20" t="s">
        <v>5366</v>
      </c>
      <c r="F2323">
        <v>459</v>
      </c>
      <c r="G2323" t="str">
        <f t="shared" si="36"/>
        <v>Myrtus communis01</v>
      </c>
    </row>
    <row r="2324" spans="1:7" x14ac:dyDescent="0.25">
      <c r="A2324" s="16" t="s">
        <v>5364</v>
      </c>
      <c r="B2324" s="17" t="s">
        <v>5367</v>
      </c>
      <c r="C2324" s="18">
        <v>5</v>
      </c>
      <c r="D2324" s="19">
        <v>21</v>
      </c>
      <c r="E2324" s="20" t="s">
        <v>5368</v>
      </c>
      <c r="F2324">
        <v>1759</v>
      </c>
      <c r="G2324" t="str">
        <f t="shared" si="36"/>
        <v>Myrtus communis05</v>
      </c>
    </row>
    <row r="2325" spans="1:7" x14ac:dyDescent="0.25">
      <c r="A2325" s="16" t="s">
        <v>5364</v>
      </c>
      <c r="B2325" s="17" t="s">
        <v>5369</v>
      </c>
      <c r="C2325" s="18">
        <v>15</v>
      </c>
      <c r="D2325" s="19">
        <v>77.25</v>
      </c>
      <c r="E2325" s="20" t="s">
        <v>5370</v>
      </c>
      <c r="F2325">
        <v>2678</v>
      </c>
      <c r="G2325" t="str">
        <f t="shared" si="36"/>
        <v>Myrtus communis015</v>
      </c>
    </row>
    <row r="2326" spans="1:7" x14ac:dyDescent="0.25">
      <c r="A2326" s="16" t="s">
        <v>5371</v>
      </c>
      <c r="B2326" s="17" t="s">
        <v>5372</v>
      </c>
      <c r="C2326" s="18">
        <v>1</v>
      </c>
      <c r="D2326" s="19">
        <v>8.75</v>
      </c>
      <c r="E2326" s="20" t="s">
        <v>5373</v>
      </c>
      <c r="F2326">
        <v>460</v>
      </c>
      <c r="G2326" t="str">
        <f t="shared" si="36"/>
        <v>Myrtus communis 'Compacta'01</v>
      </c>
    </row>
    <row r="2327" spans="1:7" x14ac:dyDescent="0.25">
      <c r="A2327" s="16" t="s">
        <v>5371</v>
      </c>
      <c r="B2327" s="17" t="s">
        <v>5374</v>
      </c>
      <c r="C2327" s="18">
        <v>5</v>
      </c>
      <c r="D2327" s="19">
        <v>21</v>
      </c>
      <c r="E2327" s="20" t="s">
        <v>5375</v>
      </c>
      <c r="F2327">
        <v>1760</v>
      </c>
      <c r="G2327" t="str">
        <f t="shared" si="36"/>
        <v>Myrtus communis 'Compacta'05</v>
      </c>
    </row>
    <row r="2328" spans="1:7" x14ac:dyDescent="0.25">
      <c r="A2328" s="16" t="s">
        <v>5376</v>
      </c>
      <c r="B2328" s="17" t="s">
        <v>5377</v>
      </c>
      <c r="C2328" s="18">
        <v>1</v>
      </c>
      <c r="D2328" s="19">
        <v>8.75</v>
      </c>
      <c r="E2328" s="20" t="s">
        <v>5378</v>
      </c>
      <c r="F2328">
        <v>461</v>
      </c>
      <c r="G2328" t="str">
        <f t="shared" si="36"/>
        <v>Nandina d. 'Compacta'01</v>
      </c>
    </row>
    <row r="2329" spans="1:7" x14ac:dyDescent="0.25">
      <c r="A2329" s="16" t="s">
        <v>5376</v>
      </c>
      <c r="B2329" s="17" t="s">
        <v>5379</v>
      </c>
      <c r="C2329" s="18">
        <v>2</v>
      </c>
      <c r="D2329" s="19">
        <v>19.5</v>
      </c>
      <c r="E2329" s="20" t="s">
        <v>5380</v>
      </c>
      <c r="F2329">
        <v>810</v>
      </c>
      <c r="G2329" t="str">
        <f t="shared" si="36"/>
        <v>Nandina d. 'Compacta'02</v>
      </c>
    </row>
    <row r="2330" spans="1:7" x14ac:dyDescent="0.25">
      <c r="A2330" s="16" t="s">
        <v>5376</v>
      </c>
      <c r="B2330" s="17" t="s">
        <v>5381</v>
      </c>
      <c r="C2330" s="18">
        <v>5</v>
      </c>
      <c r="D2330" s="19">
        <v>18.75</v>
      </c>
      <c r="E2330" s="20" t="s">
        <v>5382</v>
      </c>
      <c r="F2330">
        <v>1761</v>
      </c>
      <c r="G2330" t="str">
        <f t="shared" si="36"/>
        <v>Nandina d. 'Compacta'05</v>
      </c>
    </row>
    <row r="2331" spans="1:7" x14ac:dyDescent="0.25">
      <c r="A2331" s="16" t="s">
        <v>5376</v>
      </c>
      <c r="B2331" s="17" t="s">
        <v>5383</v>
      </c>
      <c r="C2331" s="18">
        <v>15</v>
      </c>
      <c r="D2331" s="19">
        <v>75</v>
      </c>
      <c r="E2331" s="20" t="s">
        <v>5384</v>
      </c>
      <c r="F2331">
        <v>2679</v>
      </c>
      <c r="G2331" t="str">
        <f t="shared" si="36"/>
        <v>Nandina d. 'Compacta'015</v>
      </c>
    </row>
    <row r="2332" spans="1:7" x14ac:dyDescent="0.25">
      <c r="A2332" s="16" t="s">
        <v>5385</v>
      </c>
      <c r="B2332" s="17" t="s">
        <v>5386</v>
      </c>
      <c r="C2332" s="18">
        <v>1</v>
      </c>
      <c r="D2332" s="19">
        <v>8.25</v>
      </c>
      <c r="E2332" s="20" t="s">
        <v>5387</v>
      </c>
      <c r="F2332">
        <v>462</v>
      </c>
      <c r="G2332" t="str">
        <f t="shared" si="36"/>
        <v>Nandina d. 'Fire Power'01</v>
      </c>
    </row>
    <row r="2333" spans="1:7" x14ac:dyDescent="0.25">
      <c r="A2333" s="16" t="s">
        <v>5385</v>
      </c>
      <c r="B2333" s="17" t="s">
        <v>5388</v>
      </c>
      <c r="C2333" s="18">
        <v>5</v>
      </c>
      <c r="D2333" s="19">
        <v>21</v>
      </c>
      <c r="E2333" s="20" t="s">
        <v>5389</v>
      </c>
      <c r="F2333">
        <v>1762</v>
      </c>
      <c r="G2333" t="str">
        <f t="shared" si="36"/>
        <v>Nandina d. 'Fire Power'05</v>
      </c>
    </row>
    <row r="2334" spans="1:7" x14ac:dyDescent="0.25">
      <c r="A2334" s="16" t="s">
        <v>5390</v>
      </c>
      <c r="B2334" s="17" t="s">
        <v>5391</v>
      </c>
      <c r="C2334" s="18">
        <v>1</v>
      </c>
      <c r="D2334" s="19">
        <v>8.25</v>
      </c>
      <c r="E2334" s="20" t="s">
        <v>5392</v>
      </c>
      <c r="F2334">
        <v>463</v>
      </c>
      <c r="G2334" t="str">
        <f t="shared" si="36"/>
        <v>Nandina d. 'Gulfstream'01</v>
      </c>
    </row>
    <row r="2335" spans="1:7" x14ac:dyDescent="0.25">
      <c r="A2335" s="16" t="s">
        <v>5390</v>
      </c>
      <c r="B2335" s="17" t="s">
        <v>5393</v>
      </c>
      <c r="C2335" s="18">
        <v>5</v>
      </c>
      <c r="D2335" s="19">
        <v>21</v>
      </c>
      <c r="E2335" s="20" t="s">
        <v>5394</v>
      </c>
      <c r="F2335">
        <v>1763</v>
      </c>
      <c r="G2335" t="str">
        <f t="shared" si="36"/>
        <v>Nandina d. 'Gulfstream'05</v>
      </c>
    </row>
    <row r="2336" spans="1:7" x14ac:dyDescent="0.25">
      <c r="A2336" s="16" t="s">
        <v>5390</v>
      </c>
      <c r="B2336" s="17" t="s">
        <v>5395</v>
      </c>
      <c r="C2336" s="18">
        <v>15</v>
      </c>
      <c r="D2336" s="19">
        <v>75</v>
      </c>
      <c r="E2336" s="20" t="s">
        <v>5396</v>
      </c>
      <c r="F2336">
        <v>2680</v>
      </c>
      <c r="G2336" t="str">
        <f t="shared" si="36"/>
        <v>Nandina d. 'Gulfstream'015</v>
      </c>
    </row>
    <row r="2337" spans="1:7" x14ac:dyDescent="0.25">
      <c r="A2337" s="16" t="s">
        <v>5397</v>
      </c>
      <c r="B2337" s="17" t="s">
        <v>5398</v>
      </c>
      <c r="C2337" s="18">
        <v>1</v>
      </c>
      <c r="D2337" s="19">
        <v>8.25</v>
      </c>
      <c r="E2337" s="20" t="s">
        <v>5399</v>
      </c>
      <c r="F2337">
        <v>464</v>
      </c>
      <c r="G2337" t="str">
        <f t="shared" si="36"/>
        <v>Nandina d. 'Harbour Dwarf'01</v>
      </c>
    </row>
    <row r="2338" spans="1:7" x14ac:dyDescent="0.25">
      <c r="A2338" s="16" t="s">
        <v>5397</v>
      </c>
      <c r="B2338" s="17" t="s">
        <v>5400</v>
      </c>
      <c r="C2338" s="18">
        <v>5</v>
      </c>
      <c r="D2338" s="19">
        <v>21</v>
      </c>
      <c r="E2338" s="20" t="s">
        <v>5401</v>
      </c>
      <c r="F2338">
        <v>1764</v>
      </c>
      <c r="G2338" t="str">
        <f t="shared" si="36"/>
        <v>Nandina d. 'Harbour Dwarf'05</v>
      </c>
    </row>
    <row r="2339" spans="1:7" x14ac:dyDescent="0.25">
      <c r="A2339" s="16" t="s">
        <v>5402</v>
      </c>
      <c r="B2339" s="17" t="s">
        <v>5403</v>
      </c>
      <c r="C2339" s="18">
        <v>1</v>
      </c>
      <c r="D2339" s="19">
        <v>8.75</v>
      </c>
      <c r="E2339" s="20" t="s">
        <v>5404</v>
      </c>
      <c r="F2339">
        <v>465</v>
      </c>
      <c r="G2339" t="str">
        <f t="shared" si="36"/>
        <v>Nandina d. 'Nana Purpurea'01</v>
      </c>
    </row>
    <row r="2340" spans="1:7" x14ac:dyDescent="0.25">
      <c r="A2340" s="16" t="s">
        <v>5402</v>
      </c>
      <c r="B2340" s="17" t="s">
        <v>5405</v>
      </c>
      <c r="C2340" s="18">
        <v>5</v>
      </c>
      <c r="D2340" s="19">
        <v>21</v>
      </c>
      <c r="E2340" s="20" t="s">
        <v>5406</v>
      </c>
      <c r="F2340">
        <v>1765</v>
      </c>
      <c r="G2340" t="str">
        <f t="shared" si="36"/>
        <v>Nandina d. 'Nana Purpurea'05</v>
      </c>
    </row>
    <row r="2341" spans="1:7" x14ac:dyDescent="0.25">
      <c r="A2341" s="16" t="s">
        <v>5407</v>
      </c>
      <c r="B2341" s="17" t="s">
        <v>5408</v>
      </c>
      <c r="C2341" s="18">
        <v>3</v>
      </c>
      <c r="D2341" s="19">
        <v>30.25</v>
      </c>
      <c r="E2341" s="20" t="s">
        <v>17</v>
      </c>
      <c r="F2341">
        <v>1058</v>
      </c>
      <c r="G2341" t="str">
        <f t="shared" si="36"/>
        <v>Nandina d. 'Pomegranate' FE03</v>
      </c>
    </row>
    <row r="2342" spans="1:7" x14ac:dyDescent="0.25">
      <c r="A2342" s="16" t="s">
        <v>5409</v>
      </c>
      <c r="B2342" s="17" t="s">
        <v>5410</v>
      </c>
      <c r="C2342" s="18">
        <v>1</v>
      </c>
      <c r="D2342" s="19">
        <v>8.25</v>
      </c>
      <c r="E2342" s="20" t="s">
        <v>5411</v>
      </c>
      <c r="F2342">
        <v>466</v>
      </c>
      <c r="G2342" t="str">
        <f t="shared" si="36"/>
        <v>Nandina domestica01</v>
      </c>
    </row>
    <row r="2343" spans="1:7" x14ac:dyDescent="0.25">
      <c r="A2343" s="16" t="s">
        <v>5409</v>
      </c>
      <c r="B2343" s="17" t="s">
        <v>5412</v>
      </c>
      <c r="C2343" s="18">
        <v>5</v>
      </c>
      <c r="D2343" s="19">
        <v>18.75</v>
      </c>
      <c r="E2343" s="20" t="s">
        <v>5413</v>
      </c>
      <c r="F2343">
        <v>1766</v>
      </c>
      <c r="G2343" t="str">
        <f t="shared" si="36"/>
        <v>Nandina domestica05</v>
      </c>
    </row>
    <row r="2344" spans="1:7" x14ac:dyDescent="0.25">
      <c r="A2344" s="16" t="s">
        <v>5409</v>
      </c>
      <c r="B2344" s="17" t="s">
        <v>5414</v>
      </c>
      <c r="C2344" s="18">
        <v>15</v>
      </c>
      <c r="D2344" s="19">
        <v>75</v>
      </c>
      <c r="E2344" s="20" t="s">
        <v>5415</v>
      </c>
      <c r="F2344">
        <v>2681</v>
      </c>
      <c r="G2344" t="str">
        <f t="shared" si="36"/>
        <v>Nandina domestica015</v>
      </c>
    </row>
    <row r="2345" spans="1:7" x14ac:dyDescent="0.25">
      <c r="A2345" s="16" t="s">
        <v>5416</v>
      </c>
      <c r="B2345" s="17" t="s">
        <v>5417</v>
      </c>
      <c r="C2345" s="18">
        <v>3</v>
      </c>
      <c r="D2345" s="19">
        <v>28.75</v>
      </c>
      <c r="E2345" s="20" t="s">
        <v>5418</v>
      </c>
      <c r="F2345">
        <v>1059</v>
      </c>
      <c r="G2345" t="str">
        <f t="shared" si="36"/>
        <v>Nandina 'Lemon Lime'PP2474903</v>
      </c>
    </row>
    <row r="2346" spans="1:7" x14ac:dyDescent="0.25">
      <c r="A2346" s="16" t="s">
        <v>5416</v>
      </c>
      <c r="B2346" s="17" t="s">
        <v>5419</v>
      </c>
      <c r="C2346" s="18">
        <v>5</v>
      </c>
      <c r="D2346" s="19">
        <v>28</v>
      </c>
      <c r="E2346" s="20" t="s">
        <v>5420</v>
      </c>
      <c r="F2346">
        <v>1767</v>
      </c>
      <c r="G2346" t="str">
        <f t="shared" si="36"/>
        <v>Nandina 'Lemon Lime'PP2474905</v>
      </c>
    </row>
    <row r="2347" spans="1:7" x14ac:dyDescent="0.25">
      <c r="A2347" s="16" t="s">
        <v>5416</v>
      </c>
      <c r="B2347" s="17" t="s">
        <v>5421</v>
      </c>
      <c r="C2347" s="18">
        <v>8</v>
      </c>
      <c r="D2347" s="19">
        <v>17.25</v>
      </c>
      <c r="E2347" s="20" t="s">
        <v>5422</v>
      </c>
      <c r="F2347">
        <v>2354</v>
      </c>
      <c r="G2347" t="str">
        <f t="shared" si="36"/>
        <v>Nandina 'Lemon Lime'PP2474908</v>
      </c>
    </row>
    <row r="2348" spans="1:7" x14ac:dyDescent="0.25">
      <c r="A2348" s="16" t="s">
        <v>5423</v>
      </c>
      <c r="B2348" s="17" t="s">
        <v>5424</v>
      </c>
      <c r="C2348" s="18">
        <v>1</v>
      </c>
      <c r="D2348" s="19">
        <v>8.25</v>
      </c>
      <c r="E2348" s="20" t="s">
        <v>5425</v>
      </c>
      <c r="F2348">
        <v>467</v>
      </c>
      <c r="G2348" t="str">
        <f t="shared" si="36"/>
        <v>Nandina 'Moon Bay'01</v>
      </c>
    </row>
    <row r="2349" spans="1:7" x14ac:dyDescent="0.25">
      <c r="A2349" s="16" t="s">
        <v>5423</v>
      </c>
      <c r="B2349" s="17" t="s">
        <v>5426</v>
      </c>
      <c r="C2349" s="18">
        <v>5</v>
      </c>
      <c r="D2349" s="19">
        <v>23.25</v>
      </c>
      <c r="E2349" s="20" t="s">
        <v>5427</v>
      </c>
      <c r="F2349">
        <v>1768</v>
      </c>
      <c r="G2349" t="str">
        <f t="shared" si="36"/>
        <v>Nandina 'Moon Bay'05</v>
      </c>
    </row>
    <row r="2350" spans="1:7" x14ac:dyDescent="0.25">
      <c r="A2350" s="16" t="s">
        <v>5428</v>
      </c>
      <c r="B2350" s="17" t="s">
        <v>5429</v>
      </c>
      <c r="C2350" s="18">
        <v>1</v>
      </c>
      <c r="D2350" s="19">
        <v>10.5</v>
      </c>
      <c r="E2350" s="20" t="s">
        <v>17</v>
      </c>
      <c r="F2350">
        <v>468</v>
      </c>
      <c r="G2350" t="str">
        <f t="shared" si="36"/>
        <v>Nandina 'Sienna Sunrise'01</v>
      </c>
    </row>
    <row r="2351" spans="1:7" x14ac:dyDescent="0.25">
      <c r="A2351" s="16" t="s">
        <v>5428</v>
      </c>
      <c r="B2351" s="17" t="s">
        <v>5430</v>
      </c>
      <c r="C2351" s="18">
        <v>5</v>
      </c>
      <c r="D2351" s="19">
        <v>23.25</v>
      </c>
      <c r="E2351" s="20" t="s">
        <v>17</v>
      </c>
      <c r="F2351">
        <v>1769</v>
      </c>
      <c r="G2351" t="str">
        <f t="shared" si="36"/>
        <v>Nandina 'Sienna Sunrise'05</v>
      </c>
    </row>
    <row r="2352" spans="1:7" x14ac:dyDescent="0.25">
      <c r="A2352" s="16" t="s">
        <v>5431</v>
      </c>
      <c r="B2352" s="17" t="s">
        <v>5432</v>
      </c>
      <c r="C2352" s="18">
        <v>1</v>
      </c>
      <c r="D2352" s="19">
        <v>10.5</v>
      </c>
      <c r="E2352" s="20" t="s">
        <v>17</v>
      </c>
      <c r="F2352">
        <v>469</v>
      </c>
      <c r="G2352" t="str">
        <f t="shared" si="36"/>
        <v>Nandina 'Sprite'01</v>
      </c>
    </row>
    <row r="2353" spans="1:7" x14ac:dyDescent="0.25">
      <c r="A2353" s="16" t="s">
        <v>5431</v>
      </c>
      <c r="B2353" s="17" t="s">
        <v>5433</v>
      </c>
      <c r="C2353" s="18">
        <v>5</v>
      </c>
      <c r="D2353" s="19">
        <v>28</v>
      </c>
      <c r="E2353" s="20" t="s">
        <v>17</v>
      </c>
      <c r="F2353">
        <v>1770</v>
      </c>
      <c r="G2353" t="str">
        <f t="shared" si="36"/>
        <v>Nandina 'Sprite'05</v>
      </c>
    </row>
    <row r="2354" spans="1:7" x14ac:dyDescent="0.25">
      <c r="A2354" s="16" t="s">
        <v>5434</v>
      </c>
      <c r="B2354" s="17" t="s">
        <v>5435</v>
      </c>
      <c r="C2354" s="18">
        <v>7</v>
      </c>
      <c r="D2354" s="19">
        <v>74.25</v>
      </c>
      <c r="E2354" s="20" t="s">
        <v>5436</v>
      </c>
      <c r="F2354">
        <v>2315</v>
      </c>
      <c r="G2354" t="str">
        <f t="shared" si="36"/>
        <v>Nectarine Goldmine Ultra Dwarf07</v>
      </c>
    </row>
    <row r="2355" spans="1:7" x14ac:dyDescent="0.25">
      <c r="A2355" s="16" t="s">
        <v>5437</v>
      </c>
      <c r="B2355" s="17" t="s">
        <v>5438</v>
      </c>
      <c r="C2355" s="18">
        <v>7</v>
      </c>
      <c r="D2355" s="19">
        <v>74.25</v>
      </c>
      <c r="E2355" s="20" t="s">
        <v>5439</v>
      </c>
      <c r="F2355">
        <v>2316</v>
      </c>
      <c r="G2355" t="str">
        <f t="shared" si="36"/>
        <v>Nectarine Snow Queen Ultra DWF07</v>
      </c>
    </row>
    <row r="2356" spans="1:7" x14ac:dyDescent="0.25">
      <c r="A2356" s="16" t="s">
        <v>5440</v>
      </c>
      <c r="B2356" s="17" t="s">
        <v>5441</v>
      </c>
      <c r="C2356" s="18">
        <v>1</v>
      </c>
      <c r="D2356" s="19">
        <v>8.25</v>
      </c>
      <c r="E2356" s="20" t="s">
        <v>5442</v>
      </c>
      <c r="F2356">
        <v>470</v>
      </c>
      <c r="G2356" t="str">
        <f t="shared" si="36"/>
        <v>Nepeta 'Walker's Low01</v>
      </c>
    </row>
    <row r="2357" spans="1:7" x14ac:dyDescent="0.25">
      <c r="A2357" s="16" t="s">
        <v>5443</v>
      </c>
      <c r="B2357" s="17" t="s">
        <v>5444</v>
      </c>
      <c r="C2357" s="18">
        <v>5</v>
      </c>
      <c r="D2357" s="19">
        <v>20.25</v>
      </c>
      <c r="E2357" s="20" t="s">
        <v>5445</v>
      </c>
      <c r="F2357">
        <v>1771</v>
      </c>
      <c r="G2357" t="str">
        <f t="shared" si="36"/>
        <v>Nerium o. 'Dwarf White'05</v>
      </c>
    </row>
    <row r="2358" spans="1:7" x14ac:dyDescent="0.25">
      <c r="A2358" s="16" t="s">
        <v>5446</v>
      </c>
      <c r="B2358" s="17" t="s">
        <v>5447</v>
      </c>
      <c r="C2358" s="18">
        <v>5</v>
      </c>
      <c r="D2358" s="19">
        <v>20.25</v>
      </c>
      <c r="E2358" s="20" t="s">
        <v>5448</v>
      </c>
      <c r="F2358">
        <v>1772</v>
      </c>
      <c r="G2358" t="str">
        <f t="shared" si="36"/>
        <v>Nerium o. 'Little Red'05</v>
      </c>
    </row>
    <row r="2359" spans="1:7" x14ac:dyDescent="0.25">
      <c r="A2359" s="16" t="s">
        <v>5449</v>
      </c>
      <c r="B2359" s="17" t="s">
        <v>5450</v>
      </c>
      <c r="C2359" s="18">
        <v>5</v>
      </c>
      <c r="D2359" s="19">
        <v>20.25</v>
      </c>
      <c r="E2359" s="20" t="s">
        <v>5451</v>
      </c>
      <c r="F2359">
        <v>1773</v>
      </c>
      <c r="G2359" t="str">
        <f t="shared" si="36"/>
        <v>Nerium o. 'Petite Pink'05</v>
      </c>
    </row>
    <row r="2360" spans="1:7" x14ac:dyDescent="0.25">
      <c r="A2360" s="16" t="s">
        <v>5452</v>
      </c>
      <c r="B2360" s="17" t="s">
        <v>5453</v>
      </c>
      <c r="C2360" s="18">
        <v>1</v>
      </c>
      <c r="D2360" s="19">
        <v>9</v>
      </c>
      <c r="E2360" s="20" t="s">
        <v>5454</v>
      </c>
      <c r="F2360">
        <v>471</v>
      </c>
      <c r="G2360" t="str">
        <f t="shared" si="36"/>
        <v>Nerium o. 'Pink'01</v>
      </c>
    </row>
    <row r="2361" spans="1:7" x14ac:dyDescent="0.25">
      <c r="A2361" s="16" t="s">
        <v>5452</v>
      </c>
      <c r="B2361" s="17" t="s">
        <v>5455</v>
      </c>
      <c r="C2361" s="18">
        <v>5</v>
      </c>
      <c r="D2361" s="19">
        <v>20.25</v>
      </c>
      <c r="E2361" s="20" t="s">
        <v>5456</v>
      </c>
      <c r="F2361">
        <v>1774</v>
      </c>
      <c r="G2361" t="str">
        <f t="shared" si="36"/>
        <v>Nerium o. 'Pink'05</v>
      </c>
    </row>
    <row r="2362" spans="1:7" x14ac:dyDescent="0.25">
      <c r="A2362" s="16" t="s">
        <v>5452</v>
      </c>
      <c r="B2362" s="17" t="s">
        <v>5457</v>
      </c>
      <c r="C2362" s="18">
        <v>15</v>
      </c>
      <c r="D2362" s="19">
        <v>77.25</v>
      </c>
      <c r="E2362" s="20" t="s">
        <v>5458</v>
      </c>
      <c r="F2362">
        <v>2682</v>
      </c>
      <c r="G2362" t="str">
        <f t="shared" si="36"/>
        <v>Nerium o. 'Pink'015</v>
      </c>
    </row>
    <row r="2363" spans="1:7" x14ac:dyDescent="0.25">
      <c r="A2363" s="16" t="s">
        <v>5459</v>
      </c>
      <c r="B2363" s="17" t="s">
        <v>5460</v>
      </c>
      <c r="C2363" s="18">
        <v>1</v>
      </c>
      <c r="D2363" s="19">
        <v>9</v>
      </c>
      <c r="E2363" s="20" t="s">
        <v>5461</v>
      </c>
      <c r="F2363">
        <v>472</v>
      </c>
      <c r="G2363" t="str">
        <f t="shared" si="36"/>
        <v>Nerium o. 'Red' multi01</v>
      </c>
    </row>
    <row r="2364" spans="1:7" x14ac:dyDescent="0.25">
      <c r="A2364" s="16" t="s">
        <v>5459</v>
      </c>
      <c r="B2364" s="17" t="s">
        <v>5462</v>
      </c>
      <c r="C2364" s="18">
        <v>5</v>
      </c>
      <c r="D2364" s="19">
        <v>20.25</v>
      </c>
      <c r="E2364" s="20" t="s">
        <v>5463</v>
      </c>
      <c r="F2364">
        <v>1775</v>
      </c>
      <c r="G2364" t="str">
        <f t="shared" si="36"/>
        <v>Nerium o. 'Red' multi05</v>
      </c>
    </row>
    <row r="2365" spans="1:7" x14ac:dyDescent="0.25">
      <c r="A2365" s="16" t="s">
        <v>5459</v>
      </c>
      <c r="B2365" s="17" t="s">
        <v>5464</v>
      </c>
      <c r="C2365" s="18">
        <v>15</v>
      </c>
      <c r="D2365" s="19">
        <v>77.25</v>
      </c>
      <c r="E2365" s="20" t="s">
        <v>5465</v>
      </c>
      <c r="F2365">
        <v>2683</v>
      </c>
      <c r="G2365" t="str">
        <f t="shared" si="36"/>
        <v>Nerium o. 'Red' multi015</v>
      </c>
    </row>
    <row r="2366" spans="1:7" x14ac:dyDescent="0.25">
      <c r="A2366" s="16" t="s">
        <v>5466</v>
      </c>
      <c r="B2366" s="17" t="s">
        <v>5467</v>
      </c>
      <c r="C2366" s="18">
        <v>5</v>
      </c>
      <c r="D2366" s="19">
        <v>38.75</v>
      </c>
      <c r="E2366" s="20" t="s">
        <v>5468</v>
      </c>
      <c r="F2366">
        <v>1776</v>
      </c>
      <c r="G2366" t="str">
        <f t="shared" si="36"/>
        <v>Nerium o. 'Red' std.05</v>
      </c>
    </row>
    <row r="2367" spans="1:7" x14ac:dyDescent="0.25">
      <c r="A2367" s="16" t="s">
        <v>5466</v>
      </c>
      <c r="B2367" s="17" t="s">
        <v>5469</v>
      </c>
      <c r="C2367" s="18">
        <v>15</v>
      </c>
      <c r="D2367" s="19">
        <v>87</v>
      </c>
      <c r="E2367" s="20" t="s">
        <v>5470</v>
      </c>
      <c r="F2367">
        <v>2684</v>
      </c>
      <c r="G2367" t="str">
        <f t="shared" si="36"/>
        <v>Nerium o. 'Red' std.015</v>
      </c>
    </row>
    <row r="2368" spans="1:7" x14ac:dyDescent="0.25">
      <c r="A2368" s="16" t="s">
        <v>5466</v>
      </c>
      <c r="B2368" s="17" t="s">
        <v>5471</v>
      </c>
      <c r="C2368" s="18">
        <v>24</v>
      </c>
      <c r="D2368" s="19">
        <v>270.75</v>
      </c>
      <c r="E2368" s="20" t="s">
        <v>5472</v>
      </c>
      <c r="F2368">
        <v>2985</v>
      </c>
      <c r="G2368" t="str">
        <f t="shared" si="36"/>
        <v>Nerium o. 'Red' std.024</v>
      </c>
    </row>
    <row r="2369" spans="1:7" x14ac:dyDescent="0.25">
      <c r="A2369" s="16" t="s">
        <v>5473</v>
      </c>
      <c r="B2369" s="17" t="s">
        <v>5474</v>
      </c>
      <c r="C2369" s="18">
        <v>1</v>
      </c>
      <c r="D2369" s="19">
        <v>9</v>
      </c>
      <c r="E2369" s="20" t="s">
        <v>5475</v>
      </c>
      <c r="F2369">
        <v>473</v>
      </c>
      <c r="G2369" t="str">
        <f t="shared" si="36"/>
        <v>Nerium o. 'Sister Agnes' multi01</v>
      </c>
    </row>
    <row r="2370" spans="1:7" x14ac:dyDescent="0.25">
      <c r="A2370" s="16" t="s">
        <v>5473</v>
      </c>
      <c r="B2370" s="17" t="s">
        <v>5476</v>
      </c>
      <c r="C2370" s="18">
        <v>5</v>
      </c>
      <c r="D2370" s="19">
        <v>20.25</v>
      </c>
      <c r="E2370" s="20" t="s">
        <v>5477</v>
      </c>
      <c r="F2370">
        <v>1777</v>
      </c>
      <c r="G2370" t="str">
        <f t="shared" si="36"/>
        <v>Nerium o. 'Sister Agnes' multi05</v>
      </c>
    </row>
    <row r="2371" spans="1:7" x14ac:dyDescent="0.25">
      <c r="A2371" s="16" t="s">
        <v>5473</v>
      </c>
      <c r="B2371" s="17" t="s">
        <v>5478</v>
      </c>
      <c r="C2371" s="18">
        <v>15</v>
      </c>
      <c r="D2371" s="19">
        <v>77.25</v>
      </c>
      <c r="E2371" s="20" t="s">
        <v>5479</v>
      </c>
      <c r="F2371">
        <v>2685</v>
      </c>
      <c r="G2371" t="str">
        <f t="shared" ref="G2371:G2434" si="37">A2371&amp;0&amp;C2371</f>
        <v>Nerium o. 'Sister Agnes' multi015</v>
      </c>
    </row>
    <row r="2372" spans="1:7" x14ac:dyDescent="0.25">
      <c r="A2372" s="16" t="s">
        <v>5473</v>
      </c>
      <c r="B2372" s="17" t="s">
        <v>5480</v>
      </c>
      <c r="C2372" s="18">
        <v>24</v>
      </c>
      <c r="D2372" s="19">
        <v>270.75</v>
      </c>
      <c r="E2372" s="20" t="s">
        <v>5481</v>
      </c>
      <c r="F2372">
        <v>2986</v>
      </c>
      <c r="G2372" t="str">
        <f t="shared" si="37"/>
        <v>Nerium o. 'Sister Agnes' multi024</v>
      </c>
    </row>
    <row r="2373" spans="1:7" x14ac:dyDescent="0.25">
      <c r="A2373" s="16" t="s">
        <v>5482</v>
      </c>
      <c r="B2373" s="17" t="s">
        <v>5483</v>
      </c>
      <c r="C2373" s="18">
        <v>5</v>
      </c>
      <c r="D2373" s="19">
        <v>38.75</v>
      </c>
      <c r="E2373" s="20" t="s">
        <v>5484</v>
      </c>
      <c r="F2373">
        <v>1778</v>
      </c>
      <c r="G2373" t="str">
        <f t="shared" si="37"/>
        <v>Nerium o. 'Sister Agnes' std05</v>
      </c>
    </row>
    <row r="2374" spans="1:7" x14ac:dyDescent="0.25">
      <c r="A2374" s="16" t="s">
        <v>5482</v>
      </c>
      <c r="B2374" s="17" t="s">
        <v>5485</v>
      </c>
      <c r="C2374" s="18">
        <v>15</v>
      </c>
      <c r="D2374" s="19">
        <v>87</v>
      </c>
      <c r="E2374" s="20" t="s">
        <v>5486</v>
      </c>
      <c r="F2374">
        <v>2686</v>
      </c>
      <c r="G2374" t="str">
        <f t="shared" si="37"/>
        <v>Nerium o. 'Sister Agnes' std015</v>
      </c>
    </row>
    <row r="2375" spans="1:7" x14ac:dyDescent="0.25">
      <c r="A2375" s="16" t="s">
        <v>5482</v>
      </c>
      <c r="B2375" s="17" t="s">
        <v>5487</v>
      </c>
      <c r="C2375" s="18">
        <v>24</v>
      </c>
      <c r="D2375" s="19">
        <v>270.75</v>
      </c>
      <c r="E2375" s="20" t="s">
        <v>5488</v>
      </c>
      <c r="F2375">
        <v>2987</v>
      </c>
      <c r="G2375" t="str">
        <f t="shared" si="37"/>
        <v>Nerium o. 'Sister Agnes' std024</v>
      </c>
    </row>
    <row r="2376" spans="1:7" x14ac:dyDescent="0.25">
      <c r="A2376" s="16" t="s">
        <v>5489</v>
      </c>
      <c r="B2376" s="17" t="s">
        <v>5490</v>
      </c>
      <c r="C2376" s="18">
        <v>1</v>
      </c>
      <c r="D2376" s="19">
        <v>18.75</v>
      </c>
      <c r="E2376" s="20" t="s">
        <v>17</v>
      </c>
      <c r="F2376">
        <v>474</v>
      </c>
      <c r="G2376" t="str">
        <f t="shared" si="37"/>
        <v>Norman's Perennial 1g01</v>
      </c>
    </row>
    <row r="2377" spans="1:7" x14ac:dyDescent="0.25">
      <c r="A2377" s="16" t="s">
        <v>5489</v>
      </c>
      <c r="B2377" s="17" t="s">
        <v>5491</v>
      </c>
      <c r="C2377" s="18">
        <v>1</v>
      </c>
      <c r="D2377" s="19">
        <v>15.5</v>
      </c>
      <c r="E2377" s="20" t="s">
        <v>17</v>
      </c>
      <c r="F2377">
        <v>475</v>
      </c>
      <c r="G2377" t="str">
        <f t="shared" si="37"/>
        <v>Norman's Perennial 1g01</v>
      </c>
    </row>
    <row r="2378" spans="1:7" x14ac:dyDescent="0.25">
      <c r="A2378" s="16" t="s">
        <v>5489</v>
      </c>
      <c r="B2378" s="17" t="s">
        <v>5492</v>
      </c>
      <c r="C2378" s="18">
        <v>1</v>
      </c>
      <c r="D2378" s="19">
        <v>21.75</v>
      </c>
      <c r="E2378" s="20" t="s">
        <v>17</v>
      </c>
      <c r="F2378">
        <v>476</v>
      </c>
      <c r="G2378" t="str">
        <f t="shared" si="37"/>
        <v>Norman's Perennial 1g01</v>
      </c>
    </row>
    <row r="2379" spans="1:7" x14ac:dyDescent="0.25">
      <c r="A2379" s="16" t="s">
        <v>5489</v>
      </c>
      <c r="B2379" s="17" t="s">
        <v>5493</v>
      </c>
      <c r="C2379" s="18">
        <v>1</v>
      </c>
      <c r="D2379" s="19">
        <v>17.25</v>
      </c>
      <c r="E2379" s="20" t="s">
        <v>17</v>
      </c>
      <c r="F2379">
        <v>477</v>
      </c>
      <c r="G2379" t="str">
        <f t="shared" si="37"/>
        <v>Norman's Perennial 1g01</v>
      </c>
    </row>
    <row r="2380" spans="1:7" x14ac:dyDescent="0.25">
      <c r="A2380" s="16" t="s">
        <v>5489</v>
      </c>
      <c r="B2380" s="17" t="s">
        <v>5494</v>
      </c>
      <c r="C2380" s="18">
        <v>1</v>
      </c>
      <c r="D2380" s="19">
        <v>15.5</v>
      </c>
      <c r="E2380" s="20" t="s">
        <v>5495</v>
      </c>
      <c r="F2380">
        <v>478</v>
      </c>
      <c r="G2380" t="str">
        <f t="shared" si="37"/>
        <v>Norman's Perennial 1g01</v>
      </c>
    </row>
    <row r="2381" spans="1:7" x14ac:dyDescent="0.25">
      <c r="A2381" s="16" t="s">
        <v>5496</v>
      </c>
      <c r="B2381" s="17" t="s">
        <v>5497</v>
      </c>
      <c r="C2381" s="18">
        <v>15</v>
      </c>
      <c r="D2381" s="19">
        <v>147</v>
      </c>
      <c r="E2381" s="20" t="s">
        <v>5498</v>
      </c>
      <c r="F2381">
        <v>2687</v>
      </c>
      <c r="G2381" t="str">
        <f t="shared" si="37"/>
        <v>Normans Special Order015</v>
      </c>
    </row>
    <row r="2382" spans="1:7" x14ac:dyDescent="0.25">
      <c r="A2382" s="16" t="s">
        <v>5496</v>
      </c>
      <c r="B2382" s="17" t="s">
        <v>5499</v>
      </c>
      <c r="C2382" s="18">
        <v>15</v>
      </c>
      <c r="D2382" s="19">
        <v>131.75</v>
      </c>
      <c r="E2382" s="20" t="s">
        <v>5500</v>
      </c>
      <c r="F2382">
        <v>2688</v>
      </c>
      <c r="G2382" t="str">
        <f t="shared" si="37"/>
        <v>Normans Special Order015</v>
      </c>
    </row>
    <row r="2383" spans="1:7" x14ac:dyDescent="0.25">
      <c r="A2383" s="16" t="s">
        <v>5496</v>
      </c>
      <c r="B2383" s="17" t="s">
        <v>5501</v>
      </c>
      <c r="C2383" s="18">
        <v>15</v>
      </c>
      <c r="D2383" s="19">
        <v>162.5</v>
      </c>
      <c r="E2383" s="20" t="s">
        <v>17</v>
      </c>
      <c r="F2383">
        <v>2689</v>
      </c>
      <c r="G2383" t="str">
        <f t="shared" si="37"/>
        <v>Normans Special Order015</v>
      </c>
    </row>
    <row r="2384" spans="1:7" x14ac:dyDescent="0.25">
      <c r="A2384" s="16" t="s">
        <v>5496</v>
      </c>
      <c r="B2384" s="17" t="s">
        <v>5502</v>
      </c>
      <c r="C2384" s="18">
        <v>15</v>
      </c>
      <c r="D2384" s="19">
        <v>344</v>
      </c>
      <c r="E2384" s="20" t="s">
        <v>17</v>
      </c>
      <c r="F2384">
        <v>2690</v>
      </c>
      <c r="G2384" t="str">
        <f t="shared" si="37"/>
        <v>Normans Special Order015</v>
      </c>
    </row>
    <row r="2385" spans="1:7" x14ac:dyDescent="0.25">
      <c r="A2385" s="16" t="s">
        <v>5496</v>
      </c>
      <c r="B2385" s="17" t="s">
        <v>5503</v>
      </c>
      <c r="C2385" s="18">
        <v>15</v>
      </c>
      <c r="D2385" s="19">
        <v>386.25</v>
      </c>
      <c r="E2385" s="20" t="s">
        <v>17</v>
      </c>
      <c r="F2385">
        <v>2691</v>
      </c>
      <c r="G2385" t="str">
        <f t="shared" si="37"/>
        <v>Normans Special Order015</v>
      </c>
    </row>
    <row r="2386" spans="1:7" x14ac:dyDescent="0.25">
      <c r="A2386" s="16" t="s">
        <v>5496</v>
      </c>
      <c r="B2386" s="17" t="s">
        <v>5504</v>
      </c>
      <c r="C2386" s="18">
        <v>24</v>
      </c>
      <c r="D2386" s="19">
        <v>432.75</v>
      </c>
      <c r="E2386" s="20" t="s">
        <v>17</v>
      </c>
      <c r="F2386">
        <v>2988</v>
      </c>
      <c r="G2386" t="str">
        <f t="shared" si="37"/>
        <v>Normans Special Order024</v>
      </c>
    </row>
    <row r="2387" spans="1:7" x14ac:dyDescent="0.25">
      <c r="A2387" s="16" t="s">
        <v>5496</v>
      </c>
      <c r="B2387" s="17" t="s">
        <v>5505</v>
      </c>
      <c r="C2387" s="18">
        <v>24</v>
      </c>
      <c r="D2387" s="19">
        <v>695.25</v>
      </c>
      <c r="E2387" s="20" t="s">
        <v>17</v>
      </c>
      <c r="F2387">
        <v>2989</v>
      </c>
      <c r="G2387" t="str">
        <f t="shared" si="37"/>
        <v>Normans Special Order024</v>
      </c>
    </row>
    <row r="2388" spans="1:7" x14ac:dyDescent="0.25">
      <c r="A2388" s="16" t="s">
        <v>5496</v>
      </c>
      <c r="B2388" s="17" t="s">
        <v>5506</v>
      </c>
      <c r="C2388" s="18">
        <v>36</v>
      </c>
      <c r="D2388" s="19">
        <v>1020</v>
      </c>
      <c r="E2388" s="20" t="s">
        <v>17</v>
      </c>
      <c r="F2388">
        <v>3132</v>
      </c>
      <c r="G2388" t="str">
        <f t="shared" si="37"/>
        <v>Normans Special Order036</v>
      </c>
    </row>
    <row r="2389" spans="1:7" x14ac:dyDescent="0.25">
      <c r="A2389" s="16" t="s">
        <v>5507</v>
      </c>
      <c r="B2389" s="17" t="s">
        <v>5508</v>
      </c>
      <c r="C2389" s="18">
        <v>5</v>
      </c>
      <c r="D2389" s="19">
        <v>38</v>
      </c>
      <c r="E2389" s="20" t="s">
        <v>17</v>
      </c>
      <c r="F2389">
        <v>1779</v>
      </c>
      <c r="G2389" t="str">
        <f t="shared" si="37"/>
        <v>Norman's Special Order05</v>
      </c>
    </row>
    <row r="2390" spans="1:7" x14ac:dyDescent="0.25">
      <c r="A2390" s="16" t="s">
        <v>5507</v>
      </c>
      <c r="B2390" s="17" t="s">
        <v>5509</v>
      </c>
      <c r="C2390" s="18">
        <v>5</v>
      </c>
      <c r="D2390" s="19">
        <v>52</v>
      </c>
      <c r="E2390" s="20" t="s">
        <v>17</v>
      </c>
      <c r="F2390">
        <v>1780</v>
      </c>
      <c r="G2390" t="str">
        <f t="shared" si="37"/>
        <v>Norman's Special Order05</v>
      </c>
    </row>
    <row r="2391" spans="1:7" x14ac:dyDescent="0.25">
      <c r="A2391" s="16" t="s">
        <v>5507</v>
      </c>
      <c r="B2391" s="17" t="s">
        <v>5510</v>
      </c>
      <c r="C2391" s="18">
        <v>5</v>
      </c>
      <c r="D2391" s="19">
        <v>54.25</v>
      </c>
      <c r="E2391" s="20" t="s">
        <v>17</v>
      </c>
      <c r="F2391">
        <v>1781</v>
      </c>
      <c r="G2391" t="str">
        <f t="shared" si="37"/>
        <v>Norman's Special Order05</v>
      </c>
    </row>
    <row r="2392" spans="1:7" x14ac:dyDescent="0.25">
      <c r="A2392" s="16" t="s">
        <v>5507</v>
      </c>
      <c r="B2392" s="17" t="s">
        <v>5511</v>
      </c>
      <c r="C2392" s="18">
        <v>5</v>
      </c>
      <c r="D2392" s="19">
        <v>54.25</v>
      </c>
      <c r="E2392" s="20" t="s">
        <v>17</v>
      </c>
      <c r="F2392">
        <v>1782</v>
      </c>
      <c r="G2392" t="str">
        <f t="shared" si="37"/>
        <v>Norman's Special Order05</v>
      </c>
    </row>
    <row r="2393" spans="1:7" x14ac:dyDescent="0.25">
      <c r="A2393" s="16" t="s">
        <v>5507</v>
      </c>
      <c r="B2393" s="17" t="s">
        <v>5512</v>
      </c>
      <c r="C2393" s="18">
        <v>5</v>
      </c>
      <c r="D2393" s="19">
        <v>34.5</v>
      </c>
      <c r="E2393" s="20" t="s">
        <v>17</v>
      </c>
      <c r="F2393">
        <v>1783</v>
      </c>
      <c r="G2393" t="str">
        <f t="shared" si="37"/>
        <v>Norman's Special Order05</v>
      </c>
    </row>
    <row r="2394" spans="1:7" x14ac:dyDescent="0.25">
      <c r="A2394" s="16" t="s">
        <v>5513</v>
      </c>
      <c r="B2394" s="17" t="s">
        <v>5514</v>
      </c>
      <c r="C2394" s="18">
        <v>15</v>
      </c>
      <c r="D2394" s="19">
        <v>108.5</v>
      </c>
      <c r="E2394" s="20" t="s">
        <v>17</v>
      </c>
      <c r="F2394">
        <v>2692</v>
      </c>
      <c r="G2394" t="str">
        <f t="shared" si="37"/>
        <v>Nut Tree 15g015</v>
      </c>
    </row>
    <row r="2395" spans="1:7" x14ac:dyDescent="0.25">
      <c r="A2395" s="16" t="s">
        <v>5515</v>
      </c>
      <c r="B2395" s="17" t="s">
        <v>5516</v>
      </c>
      <c r="C2395" s="18">
        <v>5</v>
      </c>
      <c r="D2395" s="19">
        <v>85</v>
      </c>
      <c r="E2395" s="20" t="s">
        <v>5517</v>
      </c>
      <c r="F2395">
        <v>1784</v>
      </c>
      <c r="G2395" t="str">
        <f t="shared" si="37"/>
        <v>Nut Trees05</v>
      </c>
    </row>
    <row r="2396" spans="1:7" x14ac:dyDescent="0.25">
      <c r="A2396" s="16" t="s">
        <v>5518</v>
      </c>
      <c r="B2396" s="17" t="s">
        <v>5519</v>
      </c>
      <c r="C2396" s="18">
        <v>15</v>
      </c>
      <c r="D2396" s="19">
        <v>108.5</v>
      </c>
      <c r="E2396" s="20" t="s">
        <v>17</v>
      </c>
      <c r="F2396">
        <v>2693</v>
      </c>
      <c r="G2396" t="str">
        <f t="shared" si="37"/>
        <v>Nut-Walnut 'Chandler'015</v>
      </c>
    </row>
    <row r="2397" spans="1:7" x14ac:dyDescent="0.25">
      <c r="A2397" s="16" t="s">
        <v>5520</v>
      </c>
      <c r="B2397" s="17" t="s">
        <v>5521</v>
      </c>
      <c r="C2397" s="18">
        <v>5</v>
      </c>
      <c r="D2397" s="19">
        <v>39.5</v>
      </c>
      <c r="E2397" s="20" t="s">
        <v>5522</v>
      </c>
      <c r="F2397">
        <v>1785</v>
      </c>
      <c r="G2397" t="str">
        <f t="shared" si="37"/>
        <v>Nyssa sylvatica05</v>
      </c>
    </row>
    <row r="2398" spans="1:7" x14ac:dyDescent="0.25">
      <c r="A2398" s="16" t="s">
        <v>5520</v>
      </c>
      <c r="B2398" s="17" t="s">
        <v>5523</v>
      </c>
      <c r="C2398" s="18">
        <v>15</v>
      </c>
      <c r="D2398" s="19">
        <v>87</v>
      </c>
      <c r="E2398" s="20" t="s">
        <v>5524</v>
      </c>
      <c r="F2398">
        <v>2694</v>
      </c>
      <c r="G2398" t="str">
        <f t="shared" si="37"/>
        <v>Nyssa sylvatica015</v>
      </c>
    </row>
    <row r="2399" spans="1:7" x14ac:dyDescent="0.25">
      <c r="A2399" s="16" t="s">
        <v>5520</v>
      </c>
      <c r="B2399" s="17" t="s">
        <v>5525</v>
      </c>
      <c r="C2399" s="18">
        <v>24</v>
      </c>
      <c r="D2399" s="19">
        <v>270.75</v>
      </c>
      <c r="E2399" s="20" t="s">
        <v>5526</v>
      </c>
      <c r="F2399">
        <v>2990</v>
      </c>
      <c r="G2399" t="str">
        <f t="shared" si="37"/>
        <v>Nyssa sylvatica024</v>
      </c>
    </row>
    <row r="2400" spans="1:7" x14ac:dyDescent="0.25">
      <c r="A2400" s="16" t="s">
        <v>5520</v>
      </c>
      <c r="B2400" s="17" t="s">
        <v>5527</v>
      </c>
      <c r="C2400" s="18">
        <v>36</v>
      </c>
      <c r="D2400" s="19">
        <v>734.25</v>
      </c>
      <c r="E2400" s="20" t="s">
        <v>5528</v>
      </c>
      <c r="F2400">
        <v>3133</v>
      </c>
      <c r="G2400" t="str">
        <f t="shared" si="37"/>
        <v>Nyssa sylvatica036</v>
      </c>
    </row>
    <row r="2401" spans="1:7" x14ac:dyDescent="0.25">
      <c r="A2401" s="16" t="s">
        <v>5529</v>
      </c>
      <c r="B2401" s="17" t="s">
        <v>5530</v>
      </c>
      <c r="C2401" s="18">
        <v>1</v>
      </c>
      <c r="D2401" s="19">
        <v>21.75</v>
      </c>
      <c r="E2401" s="20" t="s">
        <v>5531</v>
      </c>
      <c r="F2401">
        <v>479</v>
      </c>
      <c r="G2401" t="str">
        <f t="shared" si="37"/>
        <v>Ogawa Perennial 1g01</v>
      </c>
    </row>
    <row r="2402" spans="1:7" x14ac:dyDescent="0.25">
      <c r="A2402" s="16" t="s">
        <v>5529</v>
      </c>
      <c r="B2402" s="17" t="s">
        <v>5532</v>
      </c>
      <c r="C2402" s="18">
        <v>1</v>
      </c>
      <c r="D2402" s="19">
        <v>18.75</v>
      </c>
      <c r="E2402" s="20" t="s">
        <v>5533</v>
      </c>
      <c r="F2402">
        <v>480</v>
      </c>
      <c r="G2402" t="str">
        <f t="shared" si="37"/>
        <v>Ogawa Perennial 1g01</v>
      </c>
    </row>
    <row r="2403" spans="1:7" x14ac:dyDescent="0.25">
      <c r="A2403" s="16" t="s">
        <v>5529</v>
      </c>
      <c r="B2403" s="17" t="s">
        <v>5534</v>
      </c>
      <c r="C2403" s="18">
        <v>1</v>
      </c>
      <c r="D2403" s="19">
        <v>31</v>
      </c>
      <c r="E2403" s="20" t="s">
        <v>17</v>
      </c>
      <c r="F2403">
        <v>481</v>
      </c>
      <c r="G2403" t="str">
        <f t="shared" si="37"/>
        <v>Ogawa Perennial 1g01</v>
      </c>
    </row>
    <row r="2404" spans="1:7" x14ac:dyDescent="0.25">
      <c r="A2404" s="16" t="s">
        <v>5535</v>
      </c>
      <c r="B2404" s="17" t="s">
        <v>5536</v>
      </c>
      <c r="C2404" s="18">
        <v>15</v>
      </c>
      <c r="D2404" s="19">
        <v>347.75</v>
      </c>
      <c r="E2404" s="20" t="s">
        <v>5537</v>
      </c>
      <c r="F2404">
        <v>2695</v>
      </c>
      <c r="G2404" t="str">
        <f t="shared" si="37"/>
        <v>Ogawa-Mune 15 Gallon015</v>
      </c>
    </row>
    <row r="2405" spans="1:7" x14ac:dyDescent="0.25">
      <c r="A2405" s="16" t="s">
        <v>5535</v>
      </c>
      <c r="B2405" s="17" t="s">
        <v>5538</v>
      </c>
      <c r="C2405" s="18">
        <v>24</v>
      </c>
      <c r="D2405" s="19">
        <v>463.5</v>
      </c>
      <c r="E2405" s="20" t="s">
        <v>17</v>
      </c>
      <c r="F2405">
        <v>2991</v>
      </c>
      <c r="G2405" t="str">
        <f t="shared" si="37"/>
        <v>Ogawa-Mune 15 Gallon024</v>
      </c>
    </row>
    <row r="2406" spans="1:7" x14ac:dyDescent="0.25">
      <c r="A2406" s="16" t="s">
        <v>5539</v>
      </c>
      <c r="B2406" s="17" t="s">
        <v>5540</v>
      </c>
      <c r="C2406" s="18">
        <v>1</v>
      </c>
      <c r="D2406" s="19">
        <v>69.75</v>
      </c>
      <c r="E2406" s="20" t="s">
        <v>17</v>
      </c>
      <c r="F2406">
        <v>482</v>
      </c>
      <c r="G2406" t="str">
        <f t="shared" si="37"/>
        <v>Ogawa-Mune 5 Gallon01</v>
      </c>
    </row>
    <row r="2407" spans="1:7" x14ac:dyDescent="0.25">
      <c r="A2407" s="16" t="s">
        <v>5539</v>
      </c>
      <c r="B2407" s="17" t="s">
        <v>5541</v>
      </c>
      <c r="C2407" s="18">
        <v>5</v>
      </c>
      <c r="D2407" s="19">
        <v>62</v>
      </c>
      <c r="E2407" s="20" t="s">
        <v>5542</v>
      </c>
      <c r="F2407">
        <v>1786</v>
      </c>
      <c r="G2407" t="str">
        <f t="shared" si="37"/>
        <v>Ogawa-Mune 5 Gallon05</v>
      </c>
    </row>
    <row r="2408" spans="1:7" x14ac:dyDescent="0.25">
      <c r="A2408" s="16" t="s">
        <v>5539</v>
      </c>
      <c r="B2408" s="17" t="s">
        <v>5543</v>
      </c>
      <c r="C2408" s="18">
        <v>5</v>
      </c>
      <c r="D2408" s="19">
        <v>123.75</v>
      </c>
      <c r="E2408" s="20" t="s">
        <v>17</v>
      </c>
      <c r="F2408">
        <v>1787</v>
      </c>
      <c r="G2408" t="str">
        <f t="shared" si="37"/>
        <v>Ogawa-Mune 5 Gallon05</v>
      </c>
    </row>
    <row r="2409" spans="1:7" x14ac:dyDescent="0.25">
      <c r="A2409" s="16" t="s">
        <v>5544</v>
      </c>
      <c r="B2409" s="17" t="s">
        <v>5545</v>
      </c>
      <c r="C2409" s="18">
        <v>2</v>
      </c>
      <c r="D2409" s="19">
        <v>21.75</v>
      </c>
      <c r="E2409" s="20" t="s">
        <v>5546</v>
      </c>
      <c r="F2409">
        <v>811</v>
      </c>
      <c r="G2409" t="str">
        <f t="shared" si="37"/>
        <v>Olea 'Arbequina' Multi02</v>
      </c>
    </row>
    <row r="2410" spans="1:7" x14ac:dyDescent="0.25">
      <c r="A2410" s="16" t="s">
        <v>5547</v>
      </c>
      <c r="B2410" s="17" t="s">
        <v>5548</v>
      </c>
      <c r="C2410" s="18">
        <v>2</v>
      </c>
      <c r="D2410" s="19">
        <v>38.75</v>
      </c>
      <c r="E2410" s="20" t="s">
        <v>5549</v>
      </c>
      <c r="F2410">
        <v>812</v>
      </c>
      <c r="G2410" t="str">
        <f t="shared" si="37"/>
        <v>Olea 'Arbequina' Patio02</v>
      </c>
    </row>
    <row r="2411" spans="1:7" x14ac:dyDescent="0.25">
      <c r="A2411" s="16" t="s">
        <v>5550</v>
      </c>
      <c r="B2411" s="17" t="s">
        <v>5551</v>
      </c>
      <c r="C2411" s="18">
        <v>2</v>
      </c>
      <c r="D2411" s="19">
        <v>21.75</v>
      </c>
      <c r="E2411" s="20" t="s">
        <v>5552</v>
      </c>
      <c r="F2411">
        <v>813</v>
      </c>
      <c r="G2411" t="str">
        <f t="shared" si="37"/>
        <v>Olea 'Arbosana' Multi02</v>
      </c>
    </row>
    <row r="2412" spans="1:7" x14ac:dyDescent="0.25">
      <c r="A2412" s="16" t="s">
        <v>5553</v>
      </c>
      <c r="B2412" s="17" t="s">
        <v>5554</v>
      </c>
      <c r="C2412" s="18">
        <v>2</v>
      </c>
      <c r="D2412" s="19">
        <v>21.75</v>
      </c>
      <c r="E2412" s="20" t="s">
        <v>5555</v>
      </c>
      <c r="F2412">
        <v>814</v>
      </c>
      <c r="G2412" t="str">
        <f t="shared" si="37"/>
        <v>Olea 'Arbosana' Patio02</v>
      </c>
    </row>
    <row r="2413" spans="1:7" x14ac:dyDescent="0.25">
      <c r="A2413" s="16" t="s">
        <v>5556</v>
      </c>
      <c r="B2413" s="17" t="s">
        <v>5557</v>
      </c>
      <c r="C2413" s="18">
        <v>2</v>
      </c>
      <c r="D2413" s="19">
        <v>21.75</v>
      </c>
      <c r="E2413" s="20" t="s">
        <v>5558</v>
      </c>
      <c r="F2413">
        <v>815</v>
      </c>
      <c r="G2413" t="str">
        <f t="shared" si="37"/>
        <v>Olea 'Ascolana' Multi02</v>
      </c>
    </row>
    <row r="2414" spans="1:7" x14ac:dyDescent="0.25">
      <c r="A2414" s="16" t="s">
        <v>5559</v>
      </c>
      <c r="B2414" s="17" t="s">
        <v>5560</v>
      </c>
      <c r="C2414" s="18">
        <v>2</v>
      </c>
      <c r="D2414" s="19">
        <v>21.75</v>
      </c>
      <c r="E2414" s="20" t="s">
        <v>5561</v>
      </c>
      <c r="F2414">
        <v>816</v>
      </c>
      <c r="G2414" t="str">
        <f t="shared" si="37"/>
        <v>Olea Frantoio Multi02</v>
      </c>
    </row>
    <row r="2415" spans="1:7" x14ac:dyDescent="0.25">
      <c r="A2415" s="16" t="s">
        <v>5562</v>
      </c>
      <c r="B2415" s="17" t="s">
        <v>5563</v>
      </c>
      <c r="C2415" s="18">
        <v>1</v>
      </c>
      <c r="D2415" s="19">
        <v>16.5</v>
      </c>
      <c r="E2415" s="20" t="s">
        <v>5564</v>
      </c>
      <c r="F2415">
        <v>483</v>
      </c>
      <c r="G2415" t="str">
        <f t="shared" si="37"/>
        <v>Olea 'Frantz Fruitless' multi01</v>
      </c>
    </row>
    <row r="2416" spans="1:7" x14ac:dyDescent="0.25">
      <c r="A2416" s="16" t="s">
        <v>5562</v>
      </c>
      <c r="B2416" s="17" t="s">
        <v>5565</v>
      </c>
      <c r="C2416" s="18">
        <v>5</v>
      </c>
      <c r="D2416" s="19">
        <v>77.25</v>
      </c>
      <c r="E2416" s="20" t="s">
        <v>5566</v>
      </c>
      <c r="F2416">
        <v>1788</v>
      </c>
      <c r="G2416" t="str">
        <f t="shared" si="37"/>
        <v>Olea 'Frantz Fruitless' multi05</v>
      </c>
    </row>
    <row r="2417" spans="1:7" x14ac:dyDescent="0.25">
      <c r="A2417" s="16" t="s">
        <v>5562</v>
      </c>
      <c r="B2417" s="17" t="s">
        <v>5567</v>
      </c>
      <c r="C2417" s="18">
        <v>15</v>
      </c>
      <c r="D2417" s="19">
        <v>154.5</v>
      </c>
      <c r="E2417" s="20" t="s">
        <v>5568</v>
      </c>
      <c r="F2417">
        <v>2696</v>
      </c>
      <c r="G2417" t="str">
        <f t="shared" si="37"/>
        <v>Olea 'Frantz Fruitless' multi015</v>
      </c>
    </row>
    <row r="2418" spans="1:7" x14ac:dyDescent="0.25">
      <c r="A2418" s="16" t="s">
        <v>5562</v>
      </c>
      <c r="B2418" s="17" t="s">
        <v>5569</v>
      </c>
      <c r="C2418" s="18">
        <v>24</v>
      </c>
      <c r="D2418" s="19">
        <v>540.75</v>
      </c>
      <c r="E2418" s="20" t="s">
        <v>5570</v>
      </c>
      <c r="F2418">
        <v>2992</v>
      </c>
      <c r="G2418" t="str">
        <f t="shared" si="37"/>
        <v>Olea 'Frantz Fruitless' multi024</v>
      </c>
    </row>
    <row r="2419" spans="1:7" x14ac:dyDescent="0.25">
      <c r="A2419" s="16" t="s">
        <v>5562</v>
      </c>
      <c r="B2419" s="17" t="s">
        <v>5571</v>
      </c>
      <c r="C2419" s="18">
        <v>36</v>
      </c>
      <c r="D2419" s="19">
        <v>1043.25</v>
      </c>
      <c r="E2419" s="20" t="s">
        <v>5572</v>
      </c>
      <c r="F2419">
        <v>3134</v>
      </c>
      <c r="G2419" t="str">
        <f t="shared" si="37"/>
        <v>Olea 'Frantz Fruitless' multi036</v>
      </c>
    </row>
    <row r="2420" spans="1:7" x14ac:dyDescent="0.25">
      <c r="A2420" s="16" t="s">
        <v>5562</v>
      </c>
      <c r="B2420" s="17" t="s">
        <v>5573</v>
      </c>
      <c r="C2420" s="18">
        <v>48</v>
      </c>
      <c r="D2420" s="19">
        <v>2394.75</v>
      </c>
      <c r="E2420" s="20" t="s">
        <v>5574</v>
      </c>
      <c r="F2420">
        <v>3219</v>
      </c>
      <c r="G2420" t="str">
        <f t="shared" si="37"/>
        <v>Olea 'Frantz Fruitless' multi048</v>
      </c>
    </row>
    <row r="2421" spans="1:7" x14ac:dyDescent="0.25">
      <c r="A2421" s="16" t="s">
        <v>5562</v>
      </c>
      <c r="B2421" s="17" t="s">
        <v>5575</v>
      </c>
      <c r="C2421" s="18">
        <v>60</v>
      </c>
      <c r="D2421" s="19">
        <v>4635</v>
      </c>
      <c r="E2421" s="20" t="s">
        <v>5576</v>
      </c>
      <c r="F2421">
        <v>3291</v>
      </c>
      <c r="G2421" t="str">
        <f t="shared" si="37"/>
        <v>Olea 'Frantz Fruitless' multi060</v>
      </c>
    </row>
    <row r="2422" spans="1:7" x14ac:dyDescent="0.25">
      <c r="A2422" s="16" t="s">
        <v>5562</v>
      </c>
      <c r="B2422" s="17" t="s">
        <v>5577</v>
      </c>
      <c r="C2422" s="18">
        <v>72</v>
      </c>
      <c r="D2422" s="19">
        <v>7416</v>
      </c>
      <c r="E2422" s="20" t="s">
        <v>5578</v>
      </c>
      <c r="F2422">
        <v>3310</v>
      </c>
      <c r="G2422" t="str">
        <f t="shared" si="37"/>
        <v>Olea 'Frantz Fruitless' multi072</v>
      </c>
    </row>
    <row r="2423" spans="1:7" x14ac:dyDescent="0.25">
      <c r="A2423" s="16" t="s">
        <v>5579</v>
      </c>
      <c r="B2423" s="17" t="s">
        <v>5580</v>
      </c>
      <c r="C2423" s="18">
        <v>5</v>
      </c>
      <c r="D2423" s="19">
        <v>77.25</v>
      </c>
      <c r="E2423" s="20" t="s">
        <v>5581</v>
      </c>
      <c r="F2423">
        <v>1789</v>
      </c>
      <c r="G2423" t="str">
        <f t="shared" si="37"/>
        <v>Olea 'Frantz Fruitless' std.05</v>
      </c>
    </row>
    <row r="2424" spans="1:7" x14ac:dyDescent="0.25">
      <c r="A2424" s="16" t="s">
        <v>5579</v>
      </c>
      <c r="B2424" s="17" t="s">
        <v>5582</v>
      </c>
      <c r="C2424" s="18">
        <v>15</v>
      </c>
      <c r="D2424" s="19">
        <v>154.5</v>
      </c>
      <c r="E2424" s="20" t="s">
        <v>5583</v>
      </c>
      <c r="F2424">
        <v>2697</v>
      </c>
      <c r="G2424" t="str">
        <f t="shared" si="37"/>
        <v>Olea 'Frantz Fruitless' std.015</v>
      </c>
    </row>
    <row r="2425" spans="1:7" x14ac:dyDescent="0.25">
      <c r="A2425" s="16" t="s">
        <v>5579</v>
      </c>
      <c r="B2425" s="17" t="s">
        <v>5584</v>
      </c>
      <c r="C2425" s="18">
        <v>24</v>
      </c>
      <c r="D2425" s="19">
        <v>525</v>
      </c>
      <c r="E2425" s="20" t="s">
        <v>5585</v>
      </c>
      <c r="F2425">
        <v>2993</v>
      </c>
      <c r="G2425" t="str">
        <f t="shared" si="37"/>
        <v>Olea 'Frantz Fruitless' std.024</v>
      </c>
    </row>
    <row r="2426" spans="1:7" x14ac:dyDescent="0.25">
      <c r="A2426" s="16" t="s">
        <v>5579</v>
      </c>
      <c r="B2426" s="17" t="s">
        <v>5586</v>
      </c>
      <c r="C2426" s="18">
        <v>36</v>
      </c>
      <c r="D2426" s="19">
        <v>1012.5</v>
      </c>
      <c r="E2426" s="20" t="s">
        <v>5587</v>
      </c>
      <c r="F2426">
        <v>3135</v>
      </c>
      <c r="G2426" t="str">
        <f t="shared" si="37"/>
        <v>Olea 'Frantz Fruitless' std.036</v>
      </c>
    </row>
    <row r="2427" spans="1:7" x14ac:dyDescent="0.25">
      <c r="A2427" s="16" t="s">
        <v>5579</v>
      </c>
      <c r="B2427" s="17" t="s">
        <v>5588</v>
      </c>
      <c r="C2427" s="18">
        <v>48</v>
      </c>
      <c r="D2427" s="19">
        <v>2394.75</v>
      </c>
      <c r="E2427" s="20" t="s">
        <v>5589</v>
      </c>
      <c r="F2427">
        <v>3220</v>
      </c>
      <c r="G2427" t="str">
        <f t="shared" si="37"/>
        <v>Olea 'Frantz Fruitless' std.048</v>
      </c>
    </row>
    <row r="2428" spans="1:7" x14ac:dyDescent="0.25">
      <c r="A2428" s="16" t="s">
        <v>5590</v>
      </c>
      <c r="B2428" s="17" t="s">
        <v>5591</v>
      </c>
      <c r="C2428" s="18">
        <v>16</v>
      </c>
      <c r="D2428" s="19">
        <v>147</v>
      </c>
      <c r="E2428" s="20" t="s">
        <v>5592</v>
      </c>
      <c r="F2428">
        <v>2857</v>
      </c>
      <c r="G2428" t="str">
        <f t="shared" si="37"/>
        <v>Olea 'Fruitless' 16" Deco Pot016</v>
      </c>
    </row>
    <row r="2429" spans="1:7" x14ac:dyDescent="0.25">
      <c r="A2429" s="16" t="s">
        <v>5593</v>
      </c>
      <c r="B2429" s="17" t="s">
        <v>5594</v>
      </c>
      <c r="C2429" s="18">
        <v>2</v>
      </c>
      <c r="D2429" s="19">
        <v>21.75</v>
      </c>
      <c r="E2429" s="20" t="s">
        <v>5595</v>
      </c>
      <c r="F2429">
        <v>817</v>
      </c>
      <c r="G2429" t="str">
        <f t="shared" si="37"/>
        <v>Olea Koroneiki Multi02</v>
      </c>
    </row>
    <row r="2430" spans="1:7" x14ac:dyDescent="0.25">
      <c r="A2430" s="16" t="s">
        <v>5596</v>
      </c>
      <c r="B2430" s="17" t="s">
        <v>5597</v>
      </c>
      <c r="C2430" s="18">
        <v>2</v>
      </c>
      <c r="D2430" s="19">
        <v>21.75</v>
      </c>
      <c r="E2430" s="20" t="s">
        <v>5598</v>
      </c>
      <c r="F2430">
        <v>818</v>
      </c>
      <c r="G2430" t="str">
        <f t="shared" si="37"/>
        <v>Olea Lecino Multi02</v>
      </c>
    </row>
    <row r="2431" spans="1:7" x14ac:dyDescent="0.25">
      <c r="A2431" s="16" t="s">
        <v>5599</v>
      </c>
      <c r="B2431" s="17" t="s">
        <v>5600</v>
      </c>
      <c r="C2431" s="18">
        <v>5</v>
      </c>
      <c r="D2431" s="19">
        <v>39.5</v>
      </c>
      <c r="E2431" s="20" t="s">
        <v>5601</v>
      </c>
      <c r="F2431">
        <v>1790</v>
      </c>
      <c r="G2431" t="str">
        <f t="shared" si="37"/>
        <v>Olea 'Magnificent' multi05</v>
      </c>
    </row>
    <row r="2432" spans="1:7" x14ac:dyDescent="0.25">
      <c r="A2432" s="16" t="s">
        <v>5599</v>
      </c>
      <c r="B2432" s="17" t="s">
        <v>5602</v>
      </c>
      <c r="C2432" s="18">
        <v>15</v>
      </c>
      <c r="D2432" s="19">
        <v>112.5</v>
      </c>
      <c r="E2432" s="20" t="s">
        <v>5603</v>
      </c>
      <c r="F2432">
        <v>2698</v>
      </c>
      <c r="G2432" t="str">
        <f t="shared" si="37"/>
        <v>Olea 'Magnificent' multi015</v>
      </c>
    </row>
    <row r="2433" spans="1:7" x14ac:dyDescent="0.25">
      <c r="A2433" s="16" t="s">
        <v>5599</v>
      </c>
      <c r="B2433" s="17" t="s">
        <v>5604</v>
      </c>
      <c r="C2433" s="18">
        <v>24</v>
      </c>
      <c r="D2433" s="19">
        <v>340.5</v>
      </c>
      <c r="E2433" s="20" t="s">
        <v>5605</v>
      </c>
      <c r="F2433">
        <v>2994</v>
      </c>
      <c r="G2433" t="str">
        <f t="shared" si="37"/>
        <v>Olea 'Magnificent' multi024</v>
      </c>
    </row>
    <row r="2434" spans="1:7" x14ac:dyDescent="0.25">
      <c r="A2434" s="16" t="s">
        <v>5599</v>
      </c>
      <c r="B2434" s="17" t="s">
        <v>5606</v>
      </c>
      <c r="C2434" s="18">
        <v>36</v>
      </c>
      <c r="D2434" s="19">
        <v>849.75</v>
      </c>
      <c r="E2434" s="20" t="s">
        <v>5607</v>
      </c>
      <c r="F2434">
        <v>3136</v>
      </c>
      <c r="G2434" t="str">
        <f t="shared" si="37"/>
        <v>Olea 'Magnificent' multi036</v>
      </c>
    </row>
    <row r="2435" spans="1:7" x14ac:dyDescent="0.25">
      <c r="A2435" s="16" t="s">
        <v>5608</v>
      </c>
      <c r="B2435" s="17" t="s">
        <v>5609</v>
      </c>
      <c r="C2435" s="18">
        <v>5</v>
      </c>
      <c r="D2435" s="19">
        <v>39.5</v>
      </c>
      <c r="E2435" s="20" t="s">
        <v>5610</v>
      </c>
      <c r="F2435">
        <v>1791</v>
      </c>
      <c r="G2435" t="str">
        <f t="shared" ref="G2435:G2498" si="38">A2435&amp;0&amp;C2435</f>
        <v>Olea 'Manzanillo' multi(Fruit)05</v>
      </c>
    </row>
    <row r="2436" spans="1:7" x14ac:dyDescent="0.25">
      <c r="A2436" s="16" t="s">
        <v>5608</v>
      </c>
      <c r="B2436" s="17" t="s">
        <v>5611</v>
      </c>
      <c r="C2436" s="18">
        <v>15</v>
      </c>
      <c r="D2436" s="19">
        <v>108.5</v>
      </c>
      <c r="E2436" s="20" t="s">
        <v>5612</v>
      </c>
      <c r="F2436">
        <v>2699</v>
      </c>
      <c r="G2436" t="str">
        <f t="shared" si="38"/>
        <v>Olea 'Manzanillo' multi(Fruit)015</v>
      </c>
    </row>
    <row r="2437" spans="1:7" x14ac:dyDescent="0.25">
      <c r="A2437" s="16" t="s">
        <v>5608</v>
      </c>
      <c r="B2437" s="17" t="s">
        <v>5613</v>
      </c>
      <c r="C2437" s="18">
        <v>36</v>
      </c>
      <c r="D2437" s="19">
        <v>849.75</v>
      </c>
      <c r="E2437" s="20" t="s">
        <v>5614</v>
      </c>
      <c r="F2437">
        <v>3137</v>
      </c>
      <c r="G2437" t="str">
        <f t="shared" si="38"/>
        <v>Olea 'Manzanillo' multi(Fruit)036</v>
      </c>
    </row>
    <row r="2438" spans="1:7" x14ac:dyDescent="0.25">
      <c r="A2438" s="16" t="s">
        <v>5615</v>
      </c>
      <c r="B2438" s="17" t="s">
        <v>5616</v>
      </c>
      <c r="C2438" s="18">
        <v>2</v>
      </c>
      <c r="D2438" s="19">
        <v>21.75</v>
      </c>
      <c r="E2438" s="20" t="s">
        <v>5617</v>
      </c>
      <c r="F2438">
        <v>819</v>
      </c>
      <c r="G2438" t="str">
        <f t="shared" si="38"/>
        <v>Olea 'Maurino' Multi02</v>
      </c>
    </row>
    <row r="2439" spans="1:7" x14ac:dyDescent="0.25">
      <c r="A2439" s="16" t="s">
        <v>5618</v>
      </c>
      <c r="B2439" s="17" t="s">
        <v>5619</v>
      </c>
      <c r="C2439" s="18">
        <v>16</v>
      </c>
      <c r="D2439" s="19">
        <v>147</v>
      </c>
      <c r="E2439" s="20" t="s">
        <v>5620</v>
      </c>
      <c r="F2439">
        <v>2858</v>
      </c>
      <c r="G2439" t="str">
        <f t="shared" si="38"/>
        <v>Olea 'Mission' 16" Deco Pot016</v>
      </c>
    </row>
    <row r="2440" spans="1:7" x14ac:dyDescent="0.25">
      <c r="A2440" s="16" t="s">
        <v>5621</v>
      </c>
      <c r="B2440" s="17" t="s">
        <v>5622</v>
      </c>
      <c r="C2440" s="18">
        <v>5</v>
      </c>
      <c r="D2440" s="19">
        <v>39.5</v>
      </c>
      <c r="E2440" s="20" t="s">
        <v>5623</v>
      </c>
      <c r="F2440">
        <v>1792</v>
      </c>
      <c r="G2440" t="str">
        <f t="shared" si="38"/>
        <v>Olea 'Mission' multi(Fruiting)05</v>
      </c>
    </row>
    <row r="2441" spans="1:7" x14ac:dyDescent="0.25">
      <c r="A2441" s="16" t="s">
        <v>5621</v>
      </c>
      <c r="B2441" s="17" t="s">
        <v>5624</v>
      </c>
      <c r="C2441" s="18">
        <v>15</v>
      </c>
      <c r="D2441" s="19">
        <v>108.5</v>
      </c>
      <c r="E2441" s="20" t="s">
        <v>5625</v>
      </c>
      <c r="F2441">
        <v>2700</v>
      </c>
      <c r="G2441" t="str">
        <f t="shared" si="38"/>
        <v>Olea 'Mission' multi(Fruiting)015</v>
      </c>
    </row>
    <row r="2442" spans="1:7" x14ac:dyDescent="0.25">
      <c r="A2442" s="16" t="s">
        <v>5621</v>
      </c>
      <c r="B2442" s="17" t="s">
        <v>5626</v>
      </c>
      <c r="C2442" s="18">
        <v>24</v>
      </c>
      <c r="D2442" s="19">
        <v>294</v>
      </c>
      <c r="E2442" s="20" t="s">
        <v>5627</v>
      </c>
      <c r="F2442">
        <v>2995</v>
      </c>
      <c r="G2442" t="str">
        <f t="shared" si="38"/>
        <v>Olea 'Mission' multi(Fruiting)024</v>
      </c>
    </row>
    <row r="2443" spans="1:7" x14ac:dyDescent="0.25">
      <c r="A2443" s="16" t="s">
        <v>5628</v>
      </c>
      <c r="B2443" s="17" t="s">
        <v>5629</v>
      </c>
      <c r="C2443" s="18">
        <v>1</v>
      </c>
      <c r="D2443" s="19">
        <v>8.25</v>
      </c>
      <c r="E2443" s="20" t="s">
        <v>17</v>
      </c>
      <c r="F2443">
        <v>484</v>
      </c>
      <c r="G2443" t="str">
        <f t="shared" si="38"/>
        <v>Olea Oblonga01</v>
      </c>
    </row>
    <row r="2444" spans="1:7" x14ac:dyDescent="0.25">
      <c r="A2444" s="16" t="s">
        <v>5630</v>
      </c>
      <c r="B2444" s="17" t="s">
        <v>5631</v>
      </c>
      <c r="C2444" s="18">
        <v>5</v>
      </c>
      <c r="D2444" s="19">
        <v>39.5</v>
      </c>
      <c r="E2444" s="20" t="s">
        <v>5632</v>
      </c>
      <c r="F2444">
        <v>1793</v>
      </c>
      <c r="G2444" t="str">
        <f t="shared" si="38"/>
        <v>Olea 'Oblonga' multi(Fruit)05</v>
      </c>
    </row>
    <row r="2445" spans="1:7" x14ac:dyDescent="0.25">
      <c r="A2445" s="16" t="s">
        <v>5633</v>
      </c>
      <c r="B2445" s="17" t="s">
        <v>5634</v>
      </c>
      <c r="C2445" s="18">
        <v>2</v>
      </c>
      <c r="D2445" s="19">
        <v>39.5</v>
      </c>
      <c r="E2445" s="20" t="s">
        <v>5635</v>
      </c>
      <c r="F2445">
        <v>820</v>
      </c>
      <c r="G2445" t="str">
        <f t="shared" si="38"/>
        <v>Olea 'Oblonga' PT Fruiting02</v>
      </c>
    </row>
    <row r="2446" spans="1:7" x14ac:dyDescent="0.25">
      <c r="A2446" s="16" t="s">
        <v>5636</v>
      </c>
      <c r="B2446" s="17" t="s">
        <v>5637</v>
      </c>
      <c r="C2446" s="18">
        <v>13</v>
      </c>
      <c r="D2446" s="19">
        <v>0</v>
      </c>
      <c r="E2446" s="20" t="s">
        <v>17</v>
      </c>
      <c r="F2446">
        <v>2393</v>
      </c>
      <c r="G2446" t="str">
        <f t="shared" si="38"/>
        <v>Olea 'Patio Tree' Deco013</v>
      </c>
    </row>
    <row r="2447" spans="1:7" x14ac:dyDescent="0.25">
      <c r="A2447" s="16" t="s">
        <v>5638</v>
      </c>
      <c r="B2447" s="17" t="s">
        <v>5639</v>
      </c>
      <c r="C2447" s="18">
        <v>2</v>
      </c>
      <c r="D2447" s="19">
        <v>21.75</v>
      </c>
      <c r="E2447" s="20" t="s">
        <v>5640</v>
      </c>
      <c r="F2447">
        <v>821</v>
      </c>
      <c r="G2447" t="str">
        <f t="shared" si="38"/>
        <v>Olea Pendolino Multi02</v>
      </c>
    </row>
    <row r="2448" spans="1:7" x14ac:dyDescent="0.25">
      <c r="A2448" s="16" t="s">
        <v>5641</v>
      </c>
      <c r="B2448" s="17" t="s">
        <v>5642</v>
      </c>
      <c r="C2448" s="18">
        <v>1</v>
      </c>
      <c r="D2448" s="19">
        <v>9</v>
      </c>
      <c r="E2448" s="20" t="s">
        <v>5643</v>
      </c>
      <c r="F2448">
        <v>485</v>
      </c>
      <c r="G2448" t="str">
        <f t="shared" si="38"/>
        <v>Olea 'Petite Olive'01</v>
      </c>
    </row>
    <row r="2449" spans="1:7" x14ac:dyDescent="0.25">
      <c r="A2449" s="16" t="s">
        <v>5641</v>
      </c>
      <c r="B2449" s="17" t="s">
        <v>5644</v>
      </c>
      <c r="C2449" s="18">
        <v>5</v>
      </c>
      <c r="D2449" s="19">
        <v>24</v>
      </c>
      <c r="E2449" s="20" t="s">
        <v>5645</v>
      </c>
      <c r="F2449">
        <v>1794</v>
      </c>
      <c r="G2449" t="str">
        <f t="shared" si="38"/>
        <v>Olea 'Petite Olive'05</v>
      </c>
    </row>
    <row r="2450" spans="1:7" x14ac:dyDescent="0.25">
      <c r="A2450" s="16" t="s">
        <v>5641</v>
      </c>
      <c r="B2450" s="17" t="s">
        <v>5646</v>
      </c>
      <c r="C2450" s="18">
        <v>15</v>
      </c>
      <c r="D2450" s="19">
        <v>82.5</v>
      </c>
      <c r="E2450" s="20" t="s">
        <v>5647</v>
      </c>
      <c r="F2450">
        <v>2701</v>
      </c>
      <c r="G2450" t="str">
        <f t="shared" si="38"/>
        <v>Olea 'Petite Olive'015</v>
      </c>
    </row>
    <row r="2451" spans="1:7" x14ac:dyDescent="0.25">
      <c r="A2451" s="16" t="s">
        <v>5641</v>
      </c>
      <c r="B2451" s="17" t="s">
        <v>5648</v>
      </c>
      <c r="C2451" s="18">
        <v>24</v>
      </c>
      <c r="D2451" s="19">
        <v>270.75</v>
      </c>
      <c r="E2451" s="20" t="s">
        <v>5649</v>
      </c>
      <c r="F2451">
        <v>2996</v>
      </c>
      <c r="G2451" t="str">
        <f t="shared" si="38"/>
        <v>Olea 'Petite Olive'024</v>
      </c>
    </row>
    <row r="2452" spans="1:7" x14ac:dyDescent="0.25">
      <c r="A2452" s="16" t="s">
        <v>5650</v>
      </c>
      <c r="B2452" s="17" t="s">
        <v>5651</v>
      </c>
      <c r="C2452" s="18">
        <v>1</v>
      </c>
      <c r="D2452" s="19">
        <v>20.25</v>
      </c>
      <c r="E2452" s="20" t="s">
        <v>5652</v>
      </c>
      <c r="F2452">
        <v>486</v>
      </c>
      <c r="G2452" t="str">
        <f t="shared" si="38"/>
        <v>Olea 'Petite Olive' PT01</v>
      </c>
    </row>
    <row r="2453" spans="1:7" x14ac:dyDescent="0.25">
      <c r="A2453" s="16" t="s">
        <v>5650</v>
      </c>
      <c r="B2453" s="17" t="s">
        <v>5653</v>
      </c>
      <c r="C2453" s="18">
        <v>2</v>
      </c>
      <c r="D2453" s="19">
        <v>39.5</v>
      </c>
      <c r="E2453" s="20" t="s">
        <v>5654</v>
      </c>
      <c r="F2453">
        <v>822</v>
      </c>
      <c r="G2453" t="str">
        <f t="shared" si="38"/>
        <v>Olea 'Petite Olive' PT02</v>
      </c>
    </row>
    <row r="2454" spans="1:7" x14ac:dyDescent="0.25">
      <c r="A2454" s="16" t="s">
        <v>5650</v>
      </c>
      <c r="B2454" s="17" t="s">
        <v>5655</v>
      </c>
      <c r="C2454" s="18">
        <v>5</v>
      </c>
      <c r="D2454" s="19">
        <v>77.25</v>
      </c>
      <c r="E2454" s="20" t="s">
        <v>5656</v>
      </c>
      <c r="F2454">
        <v>1795</v>
      </c>
      <c r="G2454" t="str">
        <f t="shared" si="38"/>
        <v>Olea 'Petite Olive' PT05</v>
      </c>
    </row>
    <row r="2455" spans="1:7" x14ac:dyDescent="0.25">
      <c r="A2455" s="16" t="s">
        <v>5650</v>
      </c>
      <c r="B2455" s="17" t="s">
        <v>5657</v>
      </c>
      <c r="C2455" s="18">
        <v>15</v>
      </c>
      <c r="D2455" s="19">
        <v>193.25</v>
      </c>
      <c r="E2455" s="20" t="s">
        <v>5658</v>
      </c>
      <c r="F2455">
        <v>2702</v>
      </c>
      <c r="G2455" t="str">
        <f t="shared" si="38"/>
        <v>Olea 'Petite Olive' PT015</v>
      </c>
    </row>
    <row r="2456" spans="1:7" x14ac:dyDescent="0.25">
      <c r="A2456" s="16" t="s">
        <v>5659</v>
      </c>
      <c r="B2456" s="17" t="s">
        <v>5660</v>
      </c>
      <c r="C2456" s="18">
        <v>16</v>
      </c>
      <c r="D2456" s="19">
        <v>147</v>
      </c>
      <c r="E2456" s="20" t="s">
        <v>5661</v>
      </c>
      <c r="F2456">
        <v>2859</v>
      </c>
      <c r="G2456" t="str">
        <f t="shared" si="38"/>
        <v>Olea 'Wilsoni' 16" Deco Pot016</v>
      </c>
    </row>
    <row r="2457" spans="1:7" x14ac:dyDescent="0.25">
      <c r="A2457" s="16" t="s">
        <v>5662</v>
      </c>
      <c r="B2457" s="17" t="s">
        <v>5663</v>
      </c>
      <c r="C2457" s="18">
        <v>5</v>
      </c>
      <c r="D2457" s="19">
        <v>38.25</v>
      </c>
      <c r="E2457" s="20" t="s">
        <v>5664</v>
      </c>
      <c r="F2457">
        <v>1796</v>
      </c>
      <c r="G2457" t="str">
        <f t="shared" si="38"/>
        <v>Olea 'Wilsoni' multi05</v>
      </c>
    </row>
    <row r="2458" spans="1:7" x14ac:dyDescent="0.25">
      <c r="A2458" s="16" t="s">
        <v>5662</v>
      </c>
      <c r="B2458" s="17" t="s">
        <v>5665</v>
      </c>
      <c r="C2458" s="18">
        <v>15</v>
      </c>
      <c r="D2458" s="19">
        <v>105</v>
      </c>
      <c r="E2458" s="20" t="s">
        <v>5666</v>
      </c>
      <c r="F2458">
        <v>2703</v>
      </c>
      <c r="G2458" t="str">
        <f t="shared" si="38"/>
        <v>Olea 'Wilsoni' multi015</v>
      </c>
    </row>
    <row r="2459" spans="1:7" x14ac:dyDescent="0.25">
      <c r="A2459" s="16" t="s">
        <v>5662</v>
      </c>
      <c r="B2459" s="17" t="s">
        <v>5667</v>
      </c>
      <c r="C2459" s="18">
        <v>24</v>
      </c>
      <c r="D2459" s="19">
        <v>277.5</v>
      </c>
      <c r="E2459" s="20" t="s">
        <v>5668</v>
      </c>
      <c r="F2459">
        <v>2997</v>
      </c>
      <c r="G2459" t="str">
        <f t="shared" si="38"/>
        <v>Olea 'Wilsoni' multi024</v>
      </c>
    </row>
    <row r="2460" spans="1:7" x14ac:dyDescent="0.25">
      <c r="A2460" s="16" t="s">
        <v>5662</v>
      </c>
      <c r="B2460" s="17" t="s">
        <v>5669</v>
      </c>
      <c r="C2460" s="18">
        <v>36</v>
      </c>
      <c r="D2460" s="19">
        <v>825</v>
      </c>
      <c r="E2460" s="20" t="s">
        <v>5670</v>
      </c>
      <c r="F2460">
        <v>3138</v>
      </c>
      <c r="G2460" t="str">
        <f t="shared" si="38"/>
        <v>Olea 'Wilsoni' multi036</v>
      </c>
    </row>
    <row r="2461" spans="1:7" x14ac:dyDescent="0.25">
      <c r="A2461" s="16" t="s">
        <v>5662</v>
      </c>
      <c r="B2461" s="17" t="s">
        <v>5671</v>
      </c>
      <c r="C2461" s="18">
        <v>48</v>
      </c>
      <c r="D2461" s="19">
        <v>2163</v>
      </c>
      <c r="E2461" s="20" t="s">
        <v>5672</v>
      </c>
      <c r="F2461">
        <v>3221</v>
      </c>
      <c r="G2461" t="str">
        <f t="shared" si="38"/>
        <v>Olea 'Wilsoni' multi048</v>
      </c>
    </row>
    <row r="2462" spans="1:7" x14ac:dyDescent="0.25">
      <c r="A2462" s="16" t="s">
        <v>5662</v>
      </c>
      <c r="B2462" s="17" t="s">
        <v>5673</v>
      </c>
      <c r="C2462" s="18">
        <v>60</v>
      </c>
      <c r="D2462" s="19">
        <v>3708</v>
      </c>
      <c r="E2462" s="20" t="s">
        <v>5674</v>
      </c>
      <c r="F2462">
        <v>3292</v>
      </c>
      <c r="G2462" t="str">
        <f t="shared" si="38"/>
        <v>Olea 'Wilsoni' multi060</v>
      </c>
    </row>
    <row r="2463" spans="1:7" x14ac:dyDescent="0.25">
      <c r="A2463" s="16" t="s">
        <v>5675</v>
      </c>
      <c r="B2463" s="17" t="s">
        <v>5676</v>
      </c>
      <c r="C2463" s="18">
        <v>15</v>
      </c>
      <c r="D2463" s="19">
        <v>252</v>
      </c>
      <c r="E2463" s="20" t="s">
        <v>5677</v>
      </c>
      <c r="F2463">
        <v>2704</v>
      </c>
      <c r="G2463" t="str">
        <f t="shared" si="38"/>
        <v>Olea 'Wilsoni' Pom Pom Topiary015</v>
      </c>
    </row>
    <row r="2464" spans="1:7" x14ac:dyDescent="0.25">
      <c r="A2464" s="16" t="s">
        <v>5678</v>
      </c>
      <c r="B2464" s="17" t="s">
        <v>5679</v>
      </c>
      <c r="C2464" s="18">
        <v>5</v>
      </c>
      <c r="D2464" s="19">
        <v>39.5</v>
      </c>
      <c r="E2464" s="20" t="s">
        <v>5680</v>
      </c>
      <c r="F2464">
        <v>1797</v>
      </c>
      <c r="G2464" t="str">
        <f t="shared" si="38"/>
        <v>Olea 'Wilsoni' std.05</v>
      </c>
    </row>
    <row r="2465" spans="1:7" x14ac:dyDescent="0.25">
      <c r="A2465" s="16" t="s">
        <v>5678</v>
      </c>
      <c r="B2465" s="17" t="s">
        <v>5681</v>
      </c>
      <c r="C2465" s="18">
        <v>15</v>
      </c>
      <c r="D2465" s="19">
        <v>108.5</v>
      </c>
      <c r="E2465" s="20" t="s">
        <v>5682</v>
      </c>
      <c r="F2465">
        <v>2705</v>
      </c>
      <c r="G2465" t="str">
        <f t="shared" si="38"/>
        <v>Olea 'Wilsoni' std.015</v>
      </c>
    </row>
    <row r="2466" spans="1:7" x14ac:dyDescent="0.25">
      <c r="A2466" s="16" t="s">
        <v>5678</v>
      </c>
      <c r="B2466" s="17" t="s">
        <v>5683</v>
      </c>
      <c r="C2466" s="18">
        <v>24</v>
      </c>
      <c r="D2466" s="19">
        <v>277.5</v>
      </c>
      <c r="E2466" s="20" t="s">
        <v>5684</v>
      </c>
      <c r="F2466">
        <v>2998</v>
      </c>
      <c r="G2466" t="str">
        <f t="shared" si="38"/>
        <v>Olea 'Wilsoni' std.024</v>
      </c>
    </row>
    <row r="2467" spans="1:7" x14ac:dyDescent="0.25">
      <c r="A2467" s="16" t="s">
        <v>5685</v>
      </c>
      <c r="B2467" s="17" t="s">
        <v>5686</v>
      </c>
      <c r="C2467" s="18">
        <v>1</v>
      </c>
      <c r="D2467" s="19">
        <v>11.75</v>
      </c>
      <c r="E2467" s="20" t="s">
        <v>17</v>
      </c>
      <c r="F2467">
        <v>487</v>
      </c>
      <c r="G2467" t="str">
        <f t="shared" si="38"/>
        <v>Olive Fruiting01</v>
      </c>
    </row>
    <row r="2468" spans="1:7" x14ac:dyDescent="0.25">
      <c r="A2468" s="16" t="s">
        <v>5687</v>
      </c>
      <c r="B2468" s="17" t="s">
        <v>5688</v>
      </c>
      <c r="C2468" s="18">
        <v>5</v>
      </c>
      <c r="D2468" s="19">
        <v>39.5</v>
      </c>
      <c r="E2468" s="20" t="s">
        <v>17</v>
      </c>
      <c r="F2468">
        <v>1798</v>
      </c>
      <c r="G2468" t="str">
        <f t="shared" si="38"/>
        <v>Olive Fruiting Arbequina AS-105</v>
      </c>
    </row>
    <row r="2469" spans="1:7" x14ac:dyDescent="0.25">
      <c r="A2469" s="16" t="s">
        <v>5689</v>
      </c>
      <c r="B2469" s="17" t="s">
        <v>5690</v>
      </c>
      <c r="C2469" s="18">
        <v>5</v>
      </c>
      <c r="D2469" s="19">
        <v>39.5</v>
      </c>
      <c r="E2469" s="20" t="s">
        <v>17</v>
      </c>
      <c r="F2469">
        <v>1799</v>
      </c>
      <c r="G2469" t="str">
        <f t="shared" si="38"/>
        <v>OLIVE TREE05</v>
      </c>
    </row>
    <row r="2470" spans="1:7" x14ac:dyDescent="0.25">
      <c r="A2470" s="16" t="s">
        <v>5691</v>
      </c>
      <c r="B2470" s="17" t="s">
        <v>5692</v>
      </c>
      <c r="C2470" s="18">
        <v>1</v>
      </c>
      <c r="D2470" s="19">
        <v>10.25</v>
      </c>
      <c r="E2470" s="20" t="s">
        <v>5693</v>
      </c>
      <c r="F2470">
        <v>488</v>
      </c>
      <c r="G2470" t="str">
        <f t="shared" si="38"/>
        <v>Ophiopogon j. 'Nana'01</v>
      </c>
    </row>
    <row r="2471" spans="1:7" x14ac:dyDescent="0.25">
      <c r="A2471" s="16" t="s">
        <v>5694</v>
      </c>
      <c r="B2471" s="17" t="s">
        <v>5695</v>
      </c>
      <c r="C2471" s="18">
        <v>1</v>
      </c>
      <c r="D2471" s="19">
        <v>8.75</v>
      </c>
      <c r="E2471" s="20" t="s">
        <v>5696</v>
      </c>
      <c r="F2471">
        <v>489</v>
      </c>
      <c r="G2471" t="str">
        <f t="shared" si="38"/>
        <v>Ophiopogon japonicus01</v>
      </c>
    </row>
    <row r="2472" spans="1:7" x14ac:dyDescent="0.25">
      <c r="A2472" s="16" t="s">
        <v>5697</v>
      </c>
      <c r="B2472" s="17" t="s">
        <v>5698</v>
      </c>
      <c r="C2472" s="18">
        <v>1</v>
      </c>
      <c r="D2472" s="19">
        <v>12.75</v>
      </c>
      <c r="E2472" s="20" t="s">
        <v>5699</v>
      </c>
      <c r="F2472">
        <v>490</v>
      </c>
      <c r="G2472" t="str">
        <f t="shared" si="38"/>
        <v>Ophiopogon japonicus 'Nigrens'01</v>
      </c>
    </row>
    <row r="2473" spans="1:7" x14ac:dyDescent="0.25">
      <c r="A2473" s="16" t="s">
        <v>5700</v>
      </c>
      <c r="B2473" s="17" t="s">
        <v>5701</v>
      </c>
      <c r="C2473" s="18">
        <v>1</v>
      </c>
      <c r="D2473" s="19">
        <v>46.5</v>
      </c>
      <c r="E2473" s="20" t="s">
        <v>17</v>
      </c>
      <c r="F2473">
        <v>491</v>
      </c>
      <c r="G2473" t="str">
        <f t="shared" si="38"/>
        <v>Orchid arrangements01</v>
      </c>
    </row>
    <row r="2474" spans="1:7" x14ac:dyDescent="0.25">
      <c r="A2474" s="16" t="s">
        <v>5702</v>
      </c>
      <c r="B2474" s="17" t="s">
        <v>5703</v>
      </c>
      <c r="C2474" s="18">
        <v>1</v>
      </c>
      <c r="D2474" s="19">
        <v>14</v>
      </c>
      <c r="E2474" s="20" t="s">
        <v>5704</v>
      </c>
      <c r="F2474">
        <v>492</v>
      </c>
      <c r="G2474" t="str">
        <f t="shared" si="38"/>
        <v>Ortho Disease B Gon01</v>
      </c>
    </row>
    <row r="2475" spans="1:7" x14ac:dyDescent="0.25">
      <c r="A2475" s="16" t="s">
        <v>5705</v>
      </c>
      <c r="B2475" s="17" t="s">
        <v>5706</v>
      </c>
      <c r="C2475" s="18">
        <v>1</v>
      </c>
      <c r="D2475" s="19">
        <v>6.75</v>
      </c>
      <c r="E2475" s="20" t="s">
        <v>5707</v>
      </c>
      <c r="F2475">
        <v>493</v>
      </c>
      <c r="G2475" t="str">
        <f t="shared" si="38"/>
        <v>Ortho Mouse Trap01</v>
      </c>
    </row>
    <row r="2476" spans="1:7" x14ac:dyDescent="0.25">
      <c r="A2476" s="16" t="s">
        <v>5708</v>
      </c>
      <c r="B2476" s="17" t="s">
        <v>5709</v>
      </c>
      <c r="C2476" s="18">
        <v>1</v>
      </c>
      <c r="D2476" s="19">
        <v>9</v>
      </c>
      <c r="E2476" s="20" t="s">
        <v>5710</v>
      </c>
      <c r="F2476">
        <v>494</v>
      </c>
      <c r="G2476" t="str">
        <f t="shared" si="38"/>
        <v>Osmanthus fragrans01</v>
      </c>
    </row>
    <row r="2477" spans="1:7" x14ac:dyDescent="0.25">
      <c r="A2477" s="16" t="s">
        <v>5708</v>
      </c>
      <c r="B2477" s="17" t="s">
        <v>5711</v>
      </c>
      <c r="C2477" s="18">
        <v>5</v>
      </c>
      <c r="D2477" s="19">
        <v>21</v>
      </c>
      <c r="E2477" s="20" t="s">
        <v>5712</v>
      </c>
      <c r="F2477">
        <v>1800</v>
      </c>
      <c r="G2477" t="str">
        <f t="shared" si="38"/>
        <v>Osmanthus fragrans05</v>
      </c>
    </row>
    <row r="2478" spans="1:7" x14ac:dyDescent="0.25">
      <c r="A2478" s="16" t="s">
        <v>5708</v>
      </c>
      <c r="B2478" s="17" t="s">
        <v>5713</v>
      </c>
      <c r="C2478" s="18">
        <v>15</v>
      </c>
      <c r="D2478" s="19">
        <v>75</v>
      </c>
      <c r="E2478" s="20" t="s">
        <v>5714</v>
      </c>
      <c r="F2478">
        <v>2706</v>
      </c>
      <c r="G2478" t="str">
        <f t="shared" si="38"/>
        <v>Osmanthus fragrans015</v>
      </c>
    </row>
    <row r="2479" spans="1:7" x14ac:dyDescent="0.25">
      <c r="A2479" s="16" t="s">
        <v>5715</v>
      </c>
      <c r="B2479" s="17" t="s">
        <v>5716</v>
      </c>
      <c r="C2479" s="18">
        <v>1</v>
      </c>
      <c r="D2479" s="19">
        <v>10.25</v>
      </c>
      <c r="E2479" s="20" t="s">
        <v>5717</v>
      </c>
      <c r="F2479">
        <v>495</v>
      </c>
      <c r="G2479" t="str">
        <f t="shared" si="38"/>
        <v>Parthenocissus tricuspidata01</v>
      </c>
    </row>
    <row r="2480" spans="1:7" x14ac:dyDescent="0.25">
      <c r="A2480" s="16" t="s">
        <v>5715</v>
      </c>
      <c r="B2480" s="17" t="s">
        <v>5718</v>
      </c>
      <c r="C2480" s="18">
        <v>5</v>
      </c>
      <c r="D2480" s="19">
        <v>27.75</v>
      </c>
      <c r="E2480" s="20" t="s">
        <v>5719</v>
      </c>
      <c r="F2480">
        <v>1801</v>
      </c>
      <c r="G2480" t="str">
        <f t="shared" si="38"/>
        <v>Parthenocissus tricuspidata05</v>
      </c>
    </row>
    <row r="2481" spans="1:7" x14ac:dyDescent="0.25">
      <c r="A2481" s="16" t="s">
        <v>5720</v>
      </c>
      <c r="B2481" s="17" t="s">
        <v>5721</v>
      </c>
      <c r="C2481" s="18">
        <v>7</v>
      </c>
      <c r="D2481" s="19">
        <v>74.25</v>
      </c>
      <c r="E2481" s="20" t="s">
        <v>5722</v>
      </c>
      <c r="F2481">
        <v>2317</v>
      </c>
      <c r="G2481" t="str">
        <f t="shared" si="38"/>
        <v>Peach Babcock White UltraDwarf07</v>
      </c>
    </row>
    <row r="2482" spans="1:7" x14ac:dyDescent="0.25">
      <c r="A2482" s="16" t="s">
        <v>5723</v>
      </c>
      <c r="B2482" s="17" t="s">
        <v>5724</v>
      </c>
      <c r="C2482" s="18">
        <v>7</v>
      </c>
      <c r="D2482" s="19">
        <v>74.25</v>
      </c>
      <c r="E2482" s="20" t="s">
        <v>5725</v>
      </c>
      <c r="F2482">
        <v>2318</v>
      </c>
      <c r="G2482" t="str">
        <f t="shared" si="38"/>
        <v>Peach Desert Gold Ultra Dwarf07</v>
      </c>
    </row>
    <row r="2483" spans="1:7" x14ac:dyDescent="0.25">
      <c r="A2483" s="16" t="s">
        <v>5726</v>
      </c>
      <c r="B2483" s="17" t="s">
        <v>5727</v>
      </c>
      <c r="C2483" s="18">
        <v>7</v>
      </c>
      <c r="D2483" s="19">
        <v>74.25</v>
      </c>
      <c r="E2483" s="20" t="s">
        <v>5728</v>
      </c>
      <c r="F2483">
        <v>2319</v>
      </c>
      <c r="G2483" t="str">
        <f t="shared" si="38"/>
        <v>Peach Donut Ultra Dwarf07</v>
      </c>
    </row>
    <row r="2484" spans="1:7" x14ac:dyDescent="0.25">
      <c r="A2484" s="16" t="s">
        <v>5729</v>
      </c>
      <c r="B2484" s="17" t="s">
        <v>5730</v>
      </c>
      <c r="C2484" s="18">
        <v>7</v>
      </c>
      <c r="D2484" s="19">
        <v>74.25</v>
      </c>
      <c r="E2484" s="20" t="s">
        <v>5731</v>
      </c>
      <c r="F2484">
        <v>2320</v>
      </c>
      <c r="G2484" t="str">
        <f t="shared" si="38"/>
        <v>Peach Red Baron Ultra Dwarf07</v>
      </c>
    </row>
    <row r="2485" spans="1:7" x14ac:dyDescent="0.25">
      <c r="A2485" s="16" t="s">
        <v>5732</v>
      </c>
      <c r="B2485" s="17" t="s">
        <v>5733</v>
      </c>
      <c r="C2485" s="18">
        <v>7</v>
      </c>
      <c r="D2485" s="19">
        <v>74.25</v>
      </c>
      <c r="E2485" s="20" t="s">
        <v>5734</v>
      </c>
      <c r="F2485">
        <v>2321</v>
      </c>
      <c r="G2485" t="str">
        <f t="shared" si="38"/>
        <v>Pear 20th Century Ultra Dwarf07</v>
      </c>
    </row>
    <row r="2486" spans="1:7" x14ac:dyDescent="0.25">
      <c r="A2486" s="16" t="s">
        <v>5735</v>
      </c>
      <c r="B2486" s="17" t="s">
        <v>5736</v>
      </c>
      <c r="C2486" s="18">
        <v>7</v>
      </c>
      <c r="D2486" s="19">
        <v>74.25</v>
      </c>
      <c r="E2486" s="20" t="s">
        <v>5737</v>
      </c>
      <c r="F2486">
        <v>2322</v>
      </c>
      <c r="G2486" t="str">
        <f t="shared" si="38"/>
        <v>Pear Bartlett Ultra Dwarf07</v>
      </c>
    </row>
    <row r="2487" spans="1:7" x14ac:dyDescent="0.25">
      <c r="A2487" s="16" t="s">
        <v>5738</v>
      </c>
      <c r="B2487" s="17" t="s">
        <v>5739</v>
      </c>
      <c r="C2487" s="18">
        <v>7</v>
      </c>
      <c r="D2487" s="19">
        <v>74.25</v>
      </c>
      <c r="E2487" s="20" t="s">
        <v>5740</v>
      </c>
      <c r="F2487">
        <v>2323</v>
      </c>
      <c r="G2487" t="str">
        <f t="shared" si="38"/>
        <v>Pear D'Anjou Ultra Dwarf07</v>
      </c>
    </row>
    <row r="2488" spans="1:7" x14ac:dyDescent="0.25">
      <c r="A2488" s="16" t="s">
        <v>5741</v>
      </c>
      <c r="B2488" s="17" t="s">
        <v>5742</v>
      </c>
      <c r="C2488" s="18">
        <v>7</v>
      </c>
      <c r="D2488" s="19">
        <v>74.25</v>
      </c>
      <c r="E2488" s="20" t="s">
        <v>5743</v>
      </c>
      <c r="F2488">
        <v>2324</v>
      </c>
      <c r="G2488" t="str">
        <f t="shared" si="38"/>
        <v>Pear Keiffer Ultra Dwarf07</v>
      </c>
    </row>
    <row r="2489" spans="1:7" x14ac:dyDescent="0.25">
      <c r="A2489" s="16" t="s">
        <v>5744</v>
      </c>
      <c r="B2489" s="17" t="s">
        <v>5745</v>
      </c>
      <c r="C2489" s="18">
        <v>7</v>
      </c>
      <c r="D2489" s="19">
        <v>74.25</v>
      </c>
      <c r="E2489" s="20" t="s">
        <v>5746</v>
      </c>
      <c r="F2489">
        <v>2325</v>
      </c>
      <c r="G2489" t="str">
        <f t="shared" si="38"/>
        <v>Pear Shinseiki Asia Ultra Dwf07</v>
      </c>
    </row>
    <row r="2490" spans="1:7" x14ac:dyDescent="0.25">
      <c r="A2490" s="16" t="s">
        <v>5747</v>
      </c>
      <c r="B2490" s="17" t="s">
        <v>5748</v>
      </c>
      <c r="C2490" s="18">
        <v>1</v>
      </c>
      <c r="D2490" s="19">
        <v>8.25</v>
      </c>
      <c r="E2490" s="20" t="s">
        <v>5749</v>
      </c>
      <c r="F2490">
        <v>496</v>
      </c>
      <c r="G2490" t="str">
        <f t="shared" si="38"/>
        <v>Pennisetum a. 'Hameln'01</v>
      </c>
    </row>
    <row r="2491" spans="1:7" x14ac:dyDescent="0.25">
      <c r="A2491" s="16" t="s">
        <v>5747</v>
      </c>
      <c r="B2491" s="17" t="s">
        <v>5750</v>
      </c>
      <c r="C2491" s="18">
        <v>5</v>
      </c>
      <c r="D2491" s="19">
        <v>21</v>
      </c>
      <c r="E2491" s="20" t="s">
        <v>5751</v>
      </c>
      <c r="F2491">
        <v>1802</v>
      </c>
      <c r="G2491" t="str">
        <f t="shared" si="38"/>
        <v>Pennisetum a. 'Hameln'05</v>
      </c>
    </row>
    <row r="2492" spans="1:7" x14ac:dyDescent="0.25">
      <c r="A2492" s="16" t="s">
        <v>5752</v>
      </c>
      <c r="B2492" s="17" t="s">
        <v>5753</v>
      </c>
      <c r="C2492" s="18">
        <v>1</v>
      </c>
      <c r="D2492" s="19">
        <v>8.25</v>
      </c>
      <c r="E2492" s="20" t="s">
        <v>5754</v>
      </c>
      <c r="F2492">
        <v>497</v>
      </c>
      <c r="G2492" t="str">
        <f t="shared" si="38"/>
        <v>Pennisetum 'Little Bunny'01</v>
      </c>
    </row>
    <row r="2493" spans="1:7" x14ac:dyDescent="0.25">
      <c r="A2493" s="16" t="s">
        <v>5755</v>
      </c>
      <c r="B2493" s="17" t="s">
        <v>5756</v>
      </c>
      <c r="C2493" s="18">
        <v>1</v>
      </c>
      <c r="D2493" s="19">
        <v>8.75</v>
      </c>
      <c r="E2493" s="20" t="s">
        <v>5757</v>
      </c>
      <c r="F2493">
        <v>498</v>
      </c>
      <c r="G2493" t="str">
        <f t="shared" si="38"/>
        <v>Pennisetum orientalis01</v>
      </c>
    </row>
    <row r="2494" spans="1:7" x14ac:dyDescent="0.25">
      <c r="A2494" s="16" t="s">
        <v>5755</v>
      </c>
      <c r="B2494" s="17" t="s">
        <v>5758</v>
      </c>
      <c r="C2494" s="18">
        <v>5</v>
      </c>
      <c r="D2494" s="19">
        <v>21</v>
      </c>
      <c r="E2494" s="20" t="s">
        <v>5759</v>
      </c>
      <c r="F2494">
        <v>1803</v>
      </c>
      <c r="G2494" t="str">
        <f t="shared" si="38"/>
        <v>Pennisetum orientalis05</v>
      </c>
    </row>
    <row r="2495" spans="1:7" x14ac:dyDescent="0.25">
      <c r="A2495" s="16" t="s">
        <v>5760</v>
      </c>
      <c r="B2495" s="17" t="s">
        <v>5761</v>
      </c>
      <c r="C2495" s="18">
        <v>1</v>
      </c>
      <c r="D2495" s="19">
        <v>8.75</v>
      </c>
      <c r="E2495" s="20" t="s">
        <v>5762</v>
      </c>
      <c r="F2495">
        <v>499</v>
      </c>
      <c r="G2495" t="str">
        <f t="shared" si="38"/>
        <v>Pennisetum s. 'Cupreum'01</v>
      </c>
    </row>
    <row r="2496" spans="1:7" x14ac:dyDescent="0.25">
      <c r="A2496" s="16" t="s">
        <v>5760</v>
      </c>
      <c r="B2496" s="17" t="s">
        <v>5763</v>
      </c>
      <c r="C2496" s="18">
        <v>5</v>
      </c>
      <c r="D2496" s="19">
        <v>21</v>
      </c>
      <c r="E2496" s="20" t="s">
        <v>5764</v>
      </c>
      <c r="F2496">
        <v>1804</v>
      </c>
      <c r="G2496" t="str">
        <f t="shared" si="38"/>
        <v>Pennisetum s. 'Cupreum'05</v>
      </c>
    </row>
    <row r="2497" spans="1:7" x14ac:dyDescent="0.25">
      <c r="A2497" s="16" t="s">
        <v>5765</v>
      </c>
      <c r="B2497" s="17" t="s">
        <v>5766</v>
      </c>
      <c r="C2497" s="18">
        <v>1</v>
      </c>
      <c r="D2497" s="19">
        <v>8.75</v>
      </c>
      <c r="E2497" s="20" t="s">
        <v>5767</v>
      </c>
      <c r="F2497">
        <v>500</v>
      </c>
      <c r="G2497" t="str">
        <f t="shared" si="38"/>
        <v>Pennisetum s. 'Little Red'01</v>
      </c>
    </row>
    <row r="2498" spans="1:7" x14ac:dyDescent="0.25">
      <c r="A2498" s="16" t="s">
        <v>5765</v>
      </c>
      <c r="B2498" s="17" t="s">
        <v>5768</v>
      </c>
      <c r="C2498" s="18">
        <v>5</v>
      </c>
      <c r="D2498" s="19">
        <v>21</v>
      </c>
      <c r="E2498" s="20" t="s">
        <v>5769</v>
      </c>
      <c r="F2498">
        <v>1805</v>
      </c>
      <c r="G2498" t="str">
        <f t="shared" si="38"/>
        <v>Pennisetum s. 'Little Red'05</v>
      </c>
    </row>
    <row r="2499" spans="1:7" x14ac:dyDescent="0.25">
      <c r="A2499" s="16" t="s">
        <v>5770</v>
      </c>
      <c r="B2499" s="17" t="s">
        <v>5771</v>
      </c>
      <c r="C2499" s="18">
        <v>1</v>
      </c>
      <c r="D2499" s="19">
        <v>8.25</v>
      </c>
      <c r="E2499" s="20" t="s">
        <v>5772</v>
      </c>
      <c r="F2499">
        <v>501</v>
      </c>
      <c r="G2499" t="str">
        <f t="shared" ref="G2499:G2562" si="39">A2499&amp;0&amp;C2499</f>
        <v>Pennisetum spathiolatum01</v>
      </c>
    </row>
    <row r="2500" spans="1:7" x14ac:dyDescent="0.25">
      <c r="A2500" s="16" t="s">
        <v>5770</v>
      </c>
      <c r="B2500" s="17" t="s">
        <v>5773</v>
      </c>
      <c r="C2500" s="18">
        <v>1</v>
      </c>
      <c r="D2500" s="19">
        <v>5.75</v>
      </c>
      <c r="E2500" s="20" t="s">
        <v>17</v>
      </c>
      <c r="F2500">
        <v>502</v>
      </c>
      <c r="G2500" t="str">
        <f t="shared" si="39"/>
        <v>Pennisetum spathiolatum01</v>
      </c>
    </row>
    <row r="2501" spans="1:7" x14ac:dyDescent="0.25">
      <c r="A2501" s="16" t="s">
        <v>5774</v>
      </c>
      <c r="B2501" s="17" t="s">
        <v>5775</v>
      </c>
      <c r="C2501" s="18">
        <v>1</v>
      </c>
      <c r="D2501" s="19">
        <v>9.5</v>
      </c>
      <c r="E2501" s="20" t="s">
        <v>5776</v>
      </c>
      <c r="F2501">
        <v>503</v>
      </c>
      <c r="G2501" t="str">
        <f t="shared" si="39"/>
        <v>Penstemon 'Firebird'01</v>
      </c>
    </row>
    <row r="2502" spans="1:7" x14ac:dyDescent="0.25">
      <c r="A2502" s="16" t="s">
        <v>5777</v>
      </c>
      <c r="B2502" s="17" t="s">
        <v>5778</v>
      </c>
      <c r="C2502" s="18">
        <v>1</v>
      </c>
      <c r="D2502" s="19">
        <v>9.5</v>
      </c>
      <c r="E2502" s="20" t="s">
        <v>5779</v>
      </c>
      <c r="F2502">
        <v>504</v>
      </c>
      <c r="G2502" t="str">
        <f t="shared" si="39"/>
        <v>Penstemon m. 'BOP'01</v>
      </c>
    </row>
    <row r="2503" spans="1:7" x14ac:dyDescent="0.25">
      <c r="A2503" s="16" t="s">
        <v>5780</v>
      </c>
      <c r="B2503" s="17" t="s">
        <v>5781</v>
      </c>
      <c r="C2503" s="18">
        <v>1</v>
      </c>
      <c r="D2503" s="19">
        <v>9.5</v>
      </c>
      <c r="E2503" s="20" t="s">
        <v>5782</v>
      </c>
      <c r="F2503">
        <v>505</v>
      </c>
      <c r="G2503" t="str">
        <f t="shared" si="39"/>
        <v>Penstemon 'Midnight'01</v>
      </c>
    </row>
    <row r="2504" spans="1:7" x14ac:dyDescent="0.25">
      <c r="A2504" s="16" t="s">
        <v>5783</v>
      </c>
      <c r="B2504" s="17" t="s">
        <v>5784</v>
      </c>
      <c r="C2504" s="18">
        <v>2</v>
      </c>
      <c r="D2504" s="19">
        <v>32.25</v>
      </c>
      <c r="E2504" s="20" t="s">
        <v>5785</v>
      </c>
      <c r="F2504">
        <v>823</v>
      </c>
      <c r="G2504" t="str">
        <f t="shared" si="39"/>
        <v>Peony Adolphe Rousseau02</v>
      </c>
    </row>
    <row r="2505" spans="1:7" x14ac:dyDescent="0.25">
      <c r="A2505" s="16" t="s">
        <v>5783</v>
      </c>
      <c r="B2505" s="17" t="s">
        <v>5786</v>
      </c>
      <c r="C2505" s="18">
        <v>5</v>
      </c>
      <c r="D2505" s="19">
        <v>46.5</v>
      </c>
      <c r="E2505" s="20" t="s">
        <v>5787</v>
      </c>
      <c r="F2505">
        <v>1806</v>
      </c>
      <c r="G2505" t="str">
        <f t="shared" si="39"/>
        <v>Peony Adolphe Rousseau05</v>
      </c>
    </row>
    <row r="2506" spans="1:7" x14ac:dyDescent="0.25">
      <c r="A2506" s="16" t="s">
        <v>5788</v>
      </c>
      <c r="B2506" s="17" t="s">
        <v>5789</v>
      </c>
      <c r="C2506" s="18">
        <v>2</v>
      </c>
      <c r="D2506" s="19">
        <v>32.25</v>
      </c>
      <c r="E2506" s="20" t="s">
        <v>5790</v>
      </c>
      <c r="F2506">
        <v>824</v>
      </c>
      <c r="G2506" t="str">
        <f t="shared" si="39"/>
        <v>Peony Alba Plena02</v>
      </c>
    </row>
    <row r="2507" spans="1:7" x14ac:dyDescent="0.25">
      <c r="A2507" s="16" t="s">
        <v>5791</v>
      </c>
      <c r="B2507" s="17" t="s">
        <v>5792</v>
      </c>
      <c r="C2507" s="18">
        <v>2</v>
      </c>
      <c r="D2507" s="19">
        <v>32.25</v>
      </c>
      <c r="E2507" s="20" t="s">
        <v>5793</v>
      </c>
      <c r="F2507">
        <v>825</v>
      </c>
      <c r="G2507" t="str">
        <f t="shared" si="39"/>
        <v>Peony Alertie02</v>
      </c>
    </row>
    <row r="2508" spans="1:7" x14ac:dyDescent="0.25">
      <c r="A2508" s="16" t="s">
        <v>5794</v>
      </c>
      <c r="B2508" s="17" t="s">
        <v>5795</v>
      </c>
      <c r="C2508" s="18">
        <v>2</v>
      </c>
      <c r="D2508" s="19">
        <v>32.25</v>
      </c>
      <c r="E2508" s="20" t="s">
        <v>5796</v>
      </c>
      <c r="F2508">
        <v>826</v>
      </c>
      <c r="G2508" t="str">
        <f t="shared" si="39"/>
        <v>Peony Alexander Fleming02</v>
      </c>
    </row>
    <row r="2509" spans="1:7" x14ac:dyDescent="0.25">
      <c r="A2509" s="16" t="s">
        <v>5794</v>
      </c>
      <c r="B2509" s="17" t="s">
        <v>5797</v>
      </c>
      <c r="C2509" s="18">
        <v>5</v>
      </c>
      <c r="D2509" s="19">
        <v>46.5</v>
      </c>
      <c r="E2509" s="20" t="s">
        <v>5798</v>
      </c>
      <c r="F2509">
        <v>1807</v>
      </c>
      <c r="G2509" t="str">
        <f t="shared" si="39"/>
        <v>Peony Alexander Fleming05</v>
      </c>
    </row>
    <row r="2510" spans="1:7" x14ac:dyDescent="0.25">
      <c r="A2510" s="16" t="s">
        <v>5799</v>
      </c>
      <c r="B2510" s="17" t="s">
        <v>5800</v>
      </c>
      <c r="C2510" s="18">
        <v>2</v>
      </c>
      <c r="D2510" s="19">
        <v>32.25</v>
      </c>
      <c r="E2510" s="20" t="s">
        <v>5801</v>
      </c>
      <c r="F2510">
        <v>827</v>
      </c>
      <c r="G2510" t="str">
        <f t="shared" si="39"/>
        <v>Peony Amabilis02</v>
      </c>
    </row>
    <row r="2511" spans="1:7" x14ac:dyDescent="0.25">
      <c r="A2511" s="16" t="s">
        <v>5802</v>
      </c>
      <c r="B2511" s="17" t="s">
        <v>5803</v>
      </c>
      <c r="C2511" s="18">
        <v>2</v>
      </c>
      <c r="D2511" s="19">
        <v>32.25</v>
      </c>
      <c r="E2511" s="20" t="s">
        <v>5804</v>
      </c>
      <c r="F2511">
        <v>828</v>
      </c>
      <c r="G2511" t="str">
        <f t="shared" si="39"/>
        <v>Peony Anemoniflora02</v>
      </c>
    </row>
    <row r="2512" spans="1:7" x14ac:dyDescent="0.25">
      <c r="A2512" s="16" t="s">
        <v>5805</v>
      </c>
      <c r="B2512" s="17" t="s">
        <v>5806</v>
      </c>
      <c r="C2512" s="18">
        <v>5</v>
      </c>
      <c r="D2512" s="19">
        <v>46.5</v>
      </c>
      <c r="E2512" s="20" t="s">
        <v>5807</v>
      </c>
      <c r="F2512">
        <v>1808</v>
      </c>
      <c r="G2512" t="str">
        <f t="shared" si="39"/>
        <v>Peony Angel Cheeks05</v>
      </c>
    </row>
    <row r="2513" spans="1:7" x14ac:dyDescent="0.25">
      <c r="A2513" s="16" t="s">
        <v>5808</v>
      </c>
      <c r="B2513" s="17" t="s">
        <v>5809</v>
      </c>
      <c r="C2513" s="18">
        <v>2</v>
      </c>
      <c r="D2513" s="19">
        <v>32.25</v>
      </c>
      <c r="E2513" s="20" t="s">
        <v>5810</v>
      </c>
      <c r="F2513">
        <v>829</v>
      </c>
      <c r="G2513" t="str">
        <f t="shared" si="39"/>
        <v>Peony Anima02</v>
      </c>
    </row>
    <row r="2514" spans="1:7" x14ac:dyDescent="0.25">
      <c r="A2514" s="16" t="s">
        <v>5811</v>
      </c>
      <c r="B2514" s="17" t="s">
        <v>5812</v>
      </c>
      <c r="C2514" s="18">
        <v>2</v>
      </c>
      <c r="D2514" s="19">
        <v>32.25</v>
      </c>
      <c r="E2514" s="20" t="s">
        <v>17</v>
      </c>
      <c r="F2514">
        <v>830</v>
      </c>
      <c r="G2514" t="str">
        <f t="shared" si="39"/>
        <v>Peony Assortment02</v>
      </c>
    </row>
    <row r="2515" spans="1:7" x14ac:dyDescent="0.25">
      <c r="A2515" s="16" t="s">
        <v>5811</v>
      </c>
      <c r="B2515" s="17" t="s">
        <v>5813</v>
      </c>
      <c r="C2515" s="18">
        <v>5</v>
      </c>
      <c r="D2515" s="19">
        <v>46.5</v>
      </c>
      <c r="E2515" s="20" t="s">
        <v>17</v>
      </c>
      <c r="F2515">
        <v>1809</v>
      </c>
      <c r="G2515" t="str">
        <f t="shared" si="39"/>
        <v>Peony Assortment05</v>
      </c>
    </row>
    <row r="2516" spans="1:7" x14ac:dyDescent="0.25">
      <c r="A2516" s="16" t="s">
        <v>5814</v>
      </c>
      <c r="B2516" s="17" t="s">
        <v>5815</v>
      </c>
      <c r="C2516" s="18">
        <v>2</v>
      </c>
      <c r="D2516" s="19">
        <v>32.25</v>
      </c>
      <c r="E2516" s="20" t="s">
        <v>17</v>
      </c>
      <c r="F2516">
        <v>831</v>
      </c>
      <c r="G2516" t="str">
        <f t="shared" si="39"/>
        <v>Peony Avalanche02</v>
      </c>
    </row>
    <row r="2517" spans="1:7" x14ac:dyDescent="0.25">
      <c r="A2517" s="16" t="s">
        <v>5816</v>
      </c>
      <c r="B2517" s="17" t="s">
        <v>5817</v>
      </c>
      <c r="C2517" s="18">
        <v>2</v>
      </c>
      <c r="D2517" s="19">
        <v>32.25</v>
      </c>
      <c r="E2517" s="20" t="s">
        <v>5818</v>
      </c>
      <c r="F2517">
        <v>832</v>
      </c>
      <c r="G2517" t="str">
        <f t="shared" si="39"/>
        <v>Peony Blushing Princess02</v>
      </c>
    </row>
    <row r="2518" spans="1:7" x14ac:dyDescent="0.25">
      <c r="A2518" s="16" t="s">
        <v>5819</v>
      </c>
      <c r="B2518" s="17" t="s">
        <v>5820</v>
      </c>
      <c r="C2518" s="18">
        <v>2</v>
      </c>
      <c r="D2518" s="19">
        <v>32.25</v>
      </c>
      <c r="E2518" s="20" t="s">
        <v>5821</v>
      </c>
      <c r="F2518">
        <v>833</v>
      </c>
      <c r="G2518" t="str">
        <f t="shared" si="39"/>
        <v>Peony Bouchela02</v>
      </c>
    </row>
    <row r="2519" spans="1:7" x14ac:dyDescent="0.25">
      <c r="A2519" s="16" t="s">
        <v>5822</v>
      </c>
      <c r="B2519" s="17" t="s">
        <v>5823</v>
      </c>
      <c r="C2519" s="18">
        <v>2</v>
      </c>
      <c r="D2519" s="19">
        <v>32.25</v>
      </c>
      <c r="E2519" s="20" t="s">
        <v>5824</v>
      </c>
      <c r="F2519">
        <v>834</v>
      </c>
      <c r="G2519" t="str">
        <f t="shared" si="39"/>
        <v>Peony Bouquet Perfect02</v>
      </c>
    </row>
    <row r="2520" spans="1:7" x14ac:dyDescent="0.25">
      <c r="A2520" s="16" t="s">
        <v>5825</v>
      </c>
      <c r="B2520" s="17" t="s">
        <v>5826</v>
      </c>
      <c r="C2520" s="18">
        <v>2</v>
      </c>
      <c r="D2520" s="19">
        <v>32.25</v>
      </c>
      <c r="E2520" s="20" t="s">
        <v>5827</v>
      </c>
      <c r="F2520">
        <v>835</v>
      </c>
      <c r="G2520" t="str">
        <f t="shared" si="39"/>
        <v>Peony Bowl of Cream02</v>
      </c>
    </row>
    <row r="2521" spans="1:7" x14ac:dyDescent="0.25">
      <c r="A2521" s="16" t="s">
        <v>5828</v>
      </c>
      <c r="B2521" s="17" t="s">
        <v>5829</v>
      </c>
      <c r="C2521" s="18">
        <v>5</v>
      </c>
      <c r="D2521" s="19">
        <v>46.5</v>
      </c>
      <c r="E2521" s="20" t="s">
        <v>5830</v>
      </c>
      <c r="F2521">
        <v>1810</v>
      </c>
      <c r="G2521" t="str">
        <f t="shared" si="39"/>
        <v>Peony Colonel Owen Cousins05</v>
      </c>
    </row>
    <row r="2522" spans="1:7" x14ac:dyDescent="0.25">
      <c r="A2522" s="16" t="s">
        <v>5831</v>
      </c>
      <c r="B2522" s="17" t="s">
        <v>5832</v>
      </c>
      <c r="C2522" s="18">
        <v>5</v>
      </c>
      <c r="D2522" s="19">
        <v>46.5</v>
      </c>
      <c r="E2522" s="20" t="s">
        <v>5833</v>
      </c>
      <c r="F2522">
        <v>1811</v>
      </c>
      <c r="G2522" t="str">
        <f t="shared" si="39"/>
        <v>Peony Command Performance05</v>
      </c>
    </row>
    <row r="2523" spans="1:7" x14ac:dyDescent="0.25">
      <c r="A2523" s="16" t="s">
        <v>5834</v>
      </c>
      <c r="B2523" s="17" t="s">
        <v>5835</v>
      </c>
      <c r="C2523" s="18">
        <v>2</v>
      </c>
      <c r="D2523" s="19">
        <v>32.25</v>
      </c>
      <c r="E2523" s="20" t="s">
        <v>5836</v>
      </c>
      <c r="F2523">
        <v>836</v>
      </c>
      <c r="G2523" t="str">
        <f t="shared" si="39"/>
        <v>Peony Coral Charm02</v>
      </c>
    </row>
    <row r="2524" spans="1:7" x14ac:dyDescent="0.25">
      <c r="A2524" s="16" t="s">
        <v>5837</v>
      </c>
      <c r="B2524" s="17" t="s">
        <v>5838</v>
      </c>
      <c r="C2524" s="18">
        <v>2</v>
      </c>
      <c r="D2524" s="19">
        <v>32.25</v>
      </c>
      <c r="E2524" s="20" t="s">
        <v>5839</v>
      </c>
      <c r="F2524">
        <v>837</v>
      </c>
      <c r="G2524" t="str">
        <f t="shared" si="39"/>
        <v>Peony Coral Pink Hawaiian02</v>
      </c>
    </row>
    <row r="2525" spans="1:7" x14ac:dyDescent="0.25">
      <c r="A2525" s="16" t="s">
        <v>5840</v>
      </c>
      <c r="B2525" s="17" t="s">
        <v>5841</v>
      </c>
      <c r="C2525" s="18">
        <v>2</v>
      </c>
      <c r="D2525" s="19">
        <v>32.25</v>
      </c>
      <c r="E2525" s="20" t="s">
        <v>5842</v>
      </c>
      <c r="F2525">
        <v>838</v>
      </c>
      <c r="G2525" t="str">
        <f t="shared" si="39"/>
        <v>Peony Coral Sunset02</v>
      </c>
    </row>
    <row r="2526" spans="1:7" x14ac:dyDescent="0.25">
      <c r="A2526" s="16" t="s">
        <v>5843</v>
      </c>
      <c r="B2526" s="17" t="s">
        <v>5844</v>
      </c>
      <c r="C2526" s="18">
        <v>2</v>
      </c>
      <c r="D2526" s="19">
        <v>32.25</v>
      </c>
      <c r="E2526" s="20" t="s">
        <v>5845</v>
      </c>
      <c r="F2526">
        <v>839</v>
      </c>
      <c r="G2526" t="str">
        <f t="shared" si="39"/>
        <v>Peony De Nemours02</v>
      </c>
    </row>
    <row r="2527" spans="1:7" x14ac:dyDescent="0.25">
      <c r="A2527" s="16" t="s">
        <v>5846</v>
      </c>
      <c r="B2527" s="17" t="s">
        <v>5847</v>
      </c>
      <c r="C2527" s="18">
        <v>2</v>
      </c>
      <c r="D2527" s="19">
        <v>32.25</v>
      </c>
      <c r="E2527" s="20" t="s">
        <v>5848</v>
      </c>
      <c r="F2527">
        <v>840</v>
      </c>
      <c r="G2527" t="str">
        <f t="shared" si="39"/>
        <v>Peony Duchesse de Nemours02</v>
      </c>
    </row>
    <row r="2528" spans="1:7" x14ac:dyDescent="0.25">
      <c r="A2528" s="16" t="s">
        <v>5846</v>
      </c>
      <c r="B2528" s="17" t="s">
        <v>5849</v>
      </c>
      <c r="C2528" s="18">
        <v>5</v>
      </c>
      <c r="D2528" s="19">
        <v>46.5</v>
      </c>
      <c r="E2528" s="20" t="s">
        <v>5850</v>
      </c>
      <c r="F2528">
        <v>1812</v>
      </c>
      <c r="G2528" t="str">
        <f t="shared" si="39"/>
        <v>Peony Duchesse de Nemours05</v>
      </c>
    </row>
    <row r="2529" spans="1:7" x14ac:dyDescent="0.25">
      <c r="A2529" s="16" t="s">
        <v>5851</v>
      </c>
      <c r="B2529" s="17" t="s">
        <v>5852</v>
      </c>
      <c r="C2529" s="18">
        <v>2</v>
      </c>
      <c r="D2529" s="19">
        <v>32.25</v>
      </c>
      <c r="E2529" s="20" t="s">
        <v>5853</v>
      </c>
      <c r="F2529">
        <v>841</v>
      </c>
      <c r="G2529" t="str">
        <f t="shared" si="39"/>
        <v>Peony Ecletante02</v>
      </c>
    </row>
    <row r="2530" spans="1:7" x14ac:dyDescent="0.25">
      <c r="A2530" s="16" t="s">
        <v>5854</v>
      </c>
      <c r="B2530" s="17" t="s">
        <v>5855</v>
      </c>
      <c r="C2530" s="18">
        <v>2</v>
      </c>
      <c r="D2530" s="19">
        <v>32.25</v>
      </c>
      <c r="E2530" s="20" t="s">
        <v>5856</v>
      </c>
      <c r="F2530">
        <v>842</v>
      </c>
      <c r="G2530" t="str">
        <f t="shared" si="39"/>
        <v>Peony Edith Cavell02</v>
      </c>
    </row>
    <row r="2531" spans="1:7" x14ac:dyDescent="0.25">
      <c r="A2531" s="16" t="s">
        <v>5857</v>
      </c>
      <c r="B2531" s="17" t="s">
        <v>5858</v>
      </c>
      <c r="C2531" s="18">
        <v>2</v>
      </c>
      <c r="D2531" s="19">
        <v>32.25</v>
      </c>
      <c r="E2531" s="20" t="s">
        <v>5859</v>
      </c>
      <c r="F2531">
        <v>843</v>
      </c>
      <c r="G2531" t="str">
        <f t="shared" si="39"/>
        <v>Peony Edulis Superba02</v>
      </c>
    </row>
    <row r="2532" spans="1:7" x14ac:dyDescent="0.25">
      <c r="A2532" s="16" t="s">
        <v>5857</v>
      </c>
      <c r="B2532" s="17" t="s">
        <v>5860</v>
      </c>
      <c r="C2532" s="18">
        <v>5</v>
      </c>
      <c r="D2532" s="19">
        <v>46.5</v>
      </c>
      <c r="E2532" s="20" t="s">
        <v>5861</v>
      </c>
      <c r="F2532">
        <v>1813</v>
      </c>
      <c r="G2532" t="str">
        <f t="shared" si="39"/>
        <v>Peony Edulis Superba05</v>
      </c>
    </row>
    <row r="2533" spans="1:7" x14ac:dyDescent="0.25">
      <c r="A2533" s="16" t="s">
        <v>5862</v>
      </c>
      <c r="B2533" s="17" t="s">
        <v>5863</v>
      </c>
      <c r="C2533" s="18">
        <v>2</v>
      </c>
      <c r="D2533" s="19">
        <v>32.25</v>
      </c>
      <c r="E2533" s="20" t="s">
        <v>5864</v>
      </c>
      <c r="F2533">
        <v>844</v>
      </c>
      <c r="G2533" t="str">
        <f t="shared" si="39"/>
        <v>Peony Etched Salmon02</v>
      </c>
    </row>
    <row r="2534" spans="1:7" x14ac:dyDescent="0.25">
      <c r="A2534" s="16" t="s">
        <v>5865</v>
      </c>
      <c r="B2534" s="17" t="s">
        <v>5866</v>
      </c>
      <c r="C2534" s="18">
        <v>2</v>
      </c>
      <c r="D2534" s="19">
        <v>32.25</v>
      </c>
      <c r="E2534" s="20" t="s">
        <v>5867</v>
      </c>
      <c r="F2534">
        <v>845</v>
      </c>
      <c r="G2534" t="str">
        <f t="shared" si="39"/>
        <v>Peony Festiva Maxima  White02</v>
      </c>
    </row>
    <row r="2535" spans="1:7" x14ac:dyDescent="0.25">
      <c r="A2535" s="16" t="s">
        <v>5868</v>
      </c>
      <c r="B2535" s="17" t="s">
        <v>5869</v>
      </c>
      <c r="C2535" s="18">
        <v>2</v>
      </c>
      <c r="D2535" s="19">
        <v>32.25</v>
      </c>
      <c r="E2535" s="20" t="s">
        <v>5870</v>
      </c>
      <c r="F2535">
        <v>846</v>
      </c>
      <c r="G2535" t="str">
        <f t="shared" si="39"/>
        <v>Peony Fiona02</v>
      </c>
    </row>
    <row r="2536" spans="1:7" x14ac:dyDescent="0.25">
      <c r="A2536" s="16" t="s">
        <v>5871</v>
      </c>
      <c r="B2536" s="17" t="s">
        <v>5872</v>
      </c>
      <c r="C2536" s="18">
        <v>2</v>
      </c>
      <c r="D2536" s="19">
        <v>32.25</v>
      </c>
      <c r="E2536" s="20" t="s">
        <v>5873</v>
      </c>
      <c r="F2536">
        <v>847</v>
      </c>
      <c r="G2536" t="str">
        <f t="shared" si="39"/>
        <v>Peony Flame02</v>
      </c>
    </row>
    <row r="2537" spans="1:7" x14ac:dyDescent="0.25">
      <c r="A2537" s="16" t="s">
        <v>5874</v>
      </c>
      <c r="B2537" s="17" t="s">
        <v>5875</v>
      </c>
      <c r="C2537" s="18">
        <v>2</v>
      </c>
      <c r="D2537" s="19">
        <v>32.25</v>
      </c>
      <c r="E2537" s="20" t="s">
        <v>5876</v>
      </c>
      <c r="F2537">
        <v>848</v>
      </c>
      <c r="G2537" t="str">
        <f t="shared" si="39"/>
        <v>Peony Gardenia02</v>
      </c>
    </row>
    <row r="2538" spans="1:7" x14ac:dyDescent="0.25">
      <c r="A2538" s="16" t="s">
        <v>5877</v>
      </c>
      <c r="B2538" s="17" t="s">
        <v>5878</v>
      </c>
      <c r="C2538" s="18">
        <v>2</v>
      </c>
      <c r="D2538" s="19">
        <v>32.25</v>
      </c>
      <c r="E2538" s="20" t="s">
        <v>5879</v>
      </c>
      <c r="F2538">
        <v>849</v>
      </c>
      <c r="G2538" t="str">
        <f t="shared" si="39"/>
        <v>Peony General McMahon02</v>
      </c>
    </row>
    <row r="2539" spans="1:7" x14ac:dyDescent="0.25">
      <c r="A2539" s="16" t="s">
        <v>5880</v>
      </c>
      <c r="B2539" s="17" t="s">
        <v>5881</v>
      </c>
      <c r="C2539" s="18">
        <v>5</v>
      </c>
      <c r="D2539" s="19">
        <v>46.5</v>
      </c>
      <c r="E2539" s="20" t="s">
        <v>5882</v>
      </c>
      <c r="F2539">
        <v>1814</v>
      </c>
      <c r="G2539" t="str">
        <f t="shared" si="39"/>
        <v>Peony Glory Hallelujah05</v>
      </c>
    </row>
    <row r="2540" spans="1:7" x14ac:dyDescent="0.25">
      <c r="A2540" s="16" t="s">
        <v>5883</v>
      </c>
      <c r="B2540" s="17" t="s">
        <v>5884</v>
      </c>
      <c r="C2540" s="18">
        <v>2</v>
      </c>
      <c r="D2540" s="19">
        <v>32.25</v>
      </c>
      <c r="E2540" s="20" t="s">
        <v>5885</v>
      </c>
      <c r="F2540">
        <v>850</v>
      </c>
      <c r="G2540" t="str">
        <f t="shared" si="39"/>
        <v>Peony Henry Bockstoce02</v>
      </c>
    </row>
    <row r="2541" spans="1:7" x14ac:dyDescent="0.25">
      <c r="A2541" s="16" t="s">
        <v>5886</v>
      </c>
      <c r="B2541" s="17" t="s">
        <v>5887</v>
      </c>
      <c r="C2541" s="18">
        <v>2</v>
      </c>
      <c r="D2541" s="19">
        <v>32.25</v>
      </c>
      <c r="E2541" s="20" t="s">
        <v>5888</v>
      </c>
      <c r="F2541">
        <v>851</v>
      </c>
      <c r="G2541" t="str">
        <f t="shared" si="39"/>
        <v>Peony Immaculee02</v>
      </c>
    </row>
    <row r="2542" spans="1:7" x14ac:dyDescent="0.25">
      <c r="A2542" s="16" t="s">
        <v>5889</v>
      </c>
      <c r="B2542" s="17" t="s">
        <v>5890</v>
      </c>
      <c r="C2542" s="18">
        <v>2</v>
      </c>
      <c r="D2542" s="19">
        <v>32.25</v>
      </c>
      <c r="E2542" s="20" t="s">
        <v>5891</v>
      </c>
      <c r="F2542">
        <v>852</v>
      </c>
      <c r="G2542" t="str">
        <f t="shared" si="39"/>
        <v>Peony Inspecteur Lavergne02</v>
      </c>
    </row>
    <row r="2543" spans="1:7" x14ac:dyDescent="0.25">
      <c r="A2543" s="16" t="s">
        <v>5892</v>
      </c>
      <c r="B2543" s="17" t="s">
        <v>5893</v>
      </c>
      <c r="C2543" s="18">
        <v>2</v>
      </c>
      <c r="D2543" s="19">
        <v>32.25</v>
      </c>
      <c r="E2543" s="20" t="s">
        <v>5894</v>
      </c>
      <c r="F2543">
        <v>853</v>
      </c>
      <c r="G2543" t="str">
        <f t="shared" si="39"/>
        <v>Peony Jadwiga02</v>
      </c>
    </row>
    <row r="2544" spans="1:7" x14ac:dyDescent="0.25">
      <c r="A2544" s="16" t="s">
        <v>5895</v>
      </c>
      <c r="B2544" s="17" t="s">
        <v>5896</v>
      </c>
      <c r="C2544" s="18">
        <v>2</v>
      </c>
      <c r="D2544" s="19">
        <v>32.25</v>
      </c>
      <c r="E2544" s="20" t="s">
        <v>5897</v>
      </c>
      <c r="F2544">
        <v>854</v>
      </c>
      <c r="G2544" t="str">
        <f t="shared" si="39"/>
        <v>Peony Jan van leeuwen02</v>
      </c>
    </row>
    <row r="2545" spans="1:7" x14ac:dyDescent="0.25">
      <c r="A2545" s="16" t="s">
        <v>5898</v>
      </c>
      <c r="B2545" s="17" t="s">
        <v>5899</v>
      </c>
      <c r="C2545" s="18">
        <v>2</v>
      </c>
      <c r="D2545" s="19">
        <v>32.25</v>
      </c>
      <c r="E2545" s="20" t="s">
        <v>5900</v>
      </c>
      <c r="F2545">
        <v>855</v>
      </c>
      <c r="G2545" t="str">
        <f t="shared" si="39"/>
        <v>Peony Kansas02</v>
      </c>
    </row>
    <row r="2546" spans="1:7" x14ac:dyDescent="0.25">
      <c r="A2546" s="16" t="s">
        <v>5898</v>
      </c>
      <c r="B2546" s="17" t="s">
        <v>5901</v>
      </c>
      <c r="C2546" s="18">
        <v>5</v>
      </c>
      <c r="D2546" s="19">
        <v>46.5</v>
      </c>
      <c r="E2546" s="20" t="s">
        <v>5902</v>
      </c>
      <c r="F2546">
        <v>1815</v>
      </c>
      <c r="G2546" t="str">
        <f t="shared" si="39"/>
        <v>Peony Kansas05</v>
      </c>
    </row>
    <row r="2547" spans="1:7" x14ac:dyDescent="0.25">
      <c r="A2547" s="16" t="s">
        <v>5903</v>
      </c>
      <c r="B2547" s="17" t="s">
        <v>5904</v>
      </c>
      <c r="C2547" s="18">
        <v>2</v>
      </c>
      <c r="D2547" s="19">
        <v>32.25</v>
      </c>
      <c r="E2547" s="20" t="s">
        <v>5905</v>
      </c>
      <c r="F2547">
        <v>856</v>
      </c>
      <c r="G2547" t="str">
        <f t="shared" si="39"/>
        <v>Peony Karl Rosenfield02</v>
      </c>
    </row>
    <row r="2548" spans="1:7" x14ac:dyDescent="0.25">
      <c r="A2548" s="16" t="s">
        <v>5906</v>
      </c>
      <c r="B2548" s="17" t="s">
        <v>5907</v>
      </c>
      <c r="C2548" s="18">
        <v>2</v>
      </c>
      <c r="D2548" s="19">
        <v>32.25</v>
      </c>
      <c r="E2548" s="20" t="s">
        <v>5908</v>
      </c>
      <c r="F2548">
        <v>857</v>
      </c>
      <c r="G2548" t="str">
        <f t="shared" si="39"/>
        <v>Peony Krinkled White02</v>
      </c>
    </row>
    <row r="2549" spans="1:7" x14ac:dyDescent="0.25">
      <c r="A2549" s="16" t="s">
        <v>5909</v>
      </c>
      <c r="B2549" s="17" t="s">
        <v>5910</v>
      </c>
      <c r="C2549" s="18">
        <v>2</v>
      </c>
      <c r="D2549" s="19">
        <v>32.25</v>
      </c>
      <c r="E2549" s="20" t="s">
        <v>5911</v>
      </c>
      <c r="F2549">
        <v>858</v>
      </c>
      <c r="G2549" t="str">
        <f t="shared" si="39"/>
        <v>Peony Miss America02</v>
      </c>
    </row>
    <row r="2550" spans="1:7" x14ac:dyDescent="0.25">
      <c r="A2550" s="16" t="s">
        <v>5909</v>
      </c>
      <c r="B2550" s="17" t="s">
        <v>5912</v>
      </c>
      <c r="C2550" s="18">
        <v>5</v>
      </c>
      <c r="D2550" s="19">
        <v>46.5</v>
      </c>
      <c r="E2550" s="20" t="s">
        <v>5913</v>
      </c>
      <c r="F2550">
        <v>1816</v>
      </c>
      <c r="G2550" t="str">
        <f t="shared" si="39"/>
        <v>Peony Miss America05</v>
      </c>
    </row>
    <row r="2551" spans="1:7" x14ac:dyDescent="0.25">
      <c r="A2551" s="16" t="s">
        <v>5914</v>
      </c>
      <c r="B2551" s="17" t="s">
        <v>5915</v>
      </c>
      <c r="C2551" s="18">
        <v>2</v>
      </c>
      <c r="D2551" s="19">
        <v>32.25</v>
      </c>
      <c r="E2551" s="20" t="s">
        <v>5916</v>
      </c>
      <c r="F2551">
        <v>859</v>
      </c>
      <c r="G2551" t="str">
        <f t="shared" si="39"/>
        <v>Peony Monsieur Jules Elie02</v>
      </c>
    </row>
    <row r="2552" spans="1:7" x14ac:dyDescent="0.25">
      <c r="A2552" s="16" t="s">
        <v>5914</v>
      </c>
      <c r="B2552" s="17" t="s">
        <v>5917</v>
      </c>
      <c r="C2552" s="18">
        <v>5</v>
      </c>
      <c r="D2552" s="19">
        <v>46.5</v>
      </c>
      <c r="E2552" s="20" t="s">
        <v>5918</v>
      </c>
      <c r="F2552">
        <v>1817</v>
      </c>
      <c r="G2552" t="str">
        <f t="shared" si="39"/>
        <v>Peony Monsieur Jules Elie05</v>
      </c>
    </row>
    <row r="2553" spans="1:7" x14ac:dyDescent="0.25">
      <c r="A2553" s="16" t="s">
        <v>5919</v>
      </c>
      <c r="B2553" s="17" t="s">
        <v>5920</v>
      </c>
      <c r="C2553" s="18">
        <v>5</v>
      </c>
      <c r="D2553" s="19">
        <v>46.5</v>
      </c>
      <c r="E2553" s="20" t="s">
        <v>5921</v>
      </c>
      <c r="F2553">
        <v>1818</v>
      </c>
      <c r="G2553" t="str">
        <f t="shared" si="39"/>
        <v>Peony Moon Over Barrington05</v>
      </c>
    </row>
    <row r="2554" spans="1:7" x14ac:dyDescent="0.25">
      <c r="A2554" s="16" t="s">
        <v>5922</v>
      </c>
      <c r="B2554" s="17" t="s">
        <v>5923</v>
      </c>
      <c r="C2554" s="18">
        <v>2</v>
      </c>
      <c r="D2554" s="19">
        <v>32.25</v>
      </c>
      <c r="E2554" s="20" t="s">
        <v>5924</v>
      </c>
      <c r="F2554">
        <v>860</v>
      </c>
      <c r="G2554" t="str">
        <f t="shared" si="39"/>
        <v>Peony Odile02</v>
      </c>
    </row>
    <row r="2555" spans="1:7" x14ac:dyDescent="0.25">
      <c r="A2555" s="16" t="s">
        <v>5925</v>
      </c>
      <c r="B2555" s="17" t="s">
        <v>5926</v>
      </c>
      <c r="C2555" s="18">
        <v>2</v>
      </c>
      <c r="D2555" s="19">
        <v>32.25</v>
      </c>
      <c r="E2555" s="20" t="s">
        <v>5927</v>
      </c>
      <c r="F2555">
        <v>861</v>
      </c>
      <c r="G2555" t="str">
        <f t="shared" si="39"/>
        <v>Peony Paula Fay02</v>
      </c>
    </row>
    <row r="2556" spans="1:7" x14ac:dyDescent="0.25">
      <c r="A2556" s="16" t="s">
        <v>5928</v>
      </c>
      <c r="B2556" s="17" t="s">
        <v>5929</v>
      </c>
      <c r="C2556" s="18">
        <v>2</v>
      </c>
      <c r="D2556" s="19">
        <v>32.25</v>
      </c>
      <c r="E2556" s="20" t="s">
        <v>5930</v>
      </c>
      <c r="F2556">
        <v>862</v>
      </c>
      <c r="G2556" t="str">
        <f t="shared" si="39"/>
        <v>Peony Petcher02</v>
      </c>
    </row>
    <row r="2557" spans="1:7" x14ac:dyDescent="0.25">
      <c r="A2557" s="16" t="s">
        <v>5931</v>
      </c>
      <c r="B2557" s="17" t="s">
        <v>5932</v>
      </c>
      <c r="C2557" s="18">
        <v>2</v>
      </c>
      <c r="D2557" s="19">
        <v>32.25</v>
      </c>
      <c r="E2557" s="20" t="s">
        <v>5933</v>
      </c>
      <c r="F2557">
        <v>863</v>
      </c>
      <c r="G2557" t="str">
        <f t="shared" si="39"/>
        <v>Peony Petticoat Flouance02</v>
      </c>
    </row>
    <row r="2558" spans="1:7" x14ac:dyDescent="0.25">
      <c r="A2558" s="16" t="s">
        <v>5934</v>
      </c>
      <c r="B2558" s="17" t="s">
        <v>5935</v>
      </c>
      <c r="C2558" s="18">
        <v>2</v>
      </c>
      <c r="D2558" s="19">
        <v>32.25</v>
      </c>
      <c r="E2558" s="20" t="s">
        <v>5936</v>
      </c>
      <c r="F2558">
        <v>864</v>
      </c>
      <c r="G2558" t="str">
        <f t="shared" si="39"/>
        <v>Peony Pink Cameo02</v>
      </c>
    </row>
    <row r="2559" spans="1:7" x14ac:dyDescent="0.25">
      <c r="A2559" s="16" t="s">
        <v>5937</v>
      </c>
      <c r="B2559" s="17" t="s">
        <v>5938</v>
      </c>
      <c r="C2559" s="18">
        <v>2</v>
      </c>
      <c r="D2559" s="19">
        <v>32.25</v>
      </c>
      <c r="E2559" s="20" t="s">
        <v>5939</v>
      </c>
      <c r="F2559">
        <v>865</v>
      </c>
      <c r="G2559" t="str">
        <f t="shared" si="39"/>
        <v>Peony Red Charm02</v>
      </c>
    </row>
    <row r="2560" spans="1:7" x14ac:dyDescent="0.25">
      <c r="A2560" s="16" t="s">
        <v>5940</v>
      </c>
      <c r="B2560" s="17" t="s">
        <v>5941</v>
      </c>
      <c r="C2560" s="18">
        <v>2</v>
      </c>
      <c r="D2560" s="19">
        <v>32.25</v>
      </c>
      <c r="E2560" s="20" t="s">
        <v>5942</v>
      </c>
      <c r="F2560">
        <v>866</v>
      </c>
      <c r="G2560" t="str">
        <f t="shared" si="39"/>
        <v>Peony Red Double02</v>
      </c>
    </row>
    <row r="2561" spans="1:7" x14ac:dyDescent="0.25">
      <c r="A2561" s="16" t="s">
        <v>5943</v>
      </c>
      <c r="B2561" s="17" t="s">
        <v>5944</v>
      </c>
      <c r="C2561" s="18">
        <v>2</v>
      </c>
      <c r="D2561" s="19">
        <v>32.25</v>
      </c>
      <c r="E2561" s="20" t="s">
        <v>5945</v>
      </c>
      <c r="F2561">
        <v>867</v>
      </c>
      <c r="G2561" t="str">
        <f t="shared" si="39"/>
        <v>Peony Red Grace02</v>
      </c>
    </row>
    <row r="2562" spans="1:7" x14ac:dyDescent="0.25">
      <c r="A2562" s="16" t="s">
        <v>5946</v>
      </c>
      <c r="B2562" s="17" t="s">
        <v>5947</v>
      </c>
      <c r="C2562" s="18">
        <v>2</v>
      </c>
      <c r="D2562" s="19">
        <v>32.25</v>
      </c>
      <c r="E2562" s="20" t="s">
        <v>5948</v>
      </c>
      <c r="F2562">
        <v>868</v>
      </c>
      <c r="G2562" t="str">
        <f t="shared" si="39"/>
        <v>Peony Red Magic02</v>
      </c>
    </row>
    <row r="2563" spans="1:7" x14ac:dyDescent="0.25">
      <c r="A2563" s="16" t="s">
        <v>5949</v>
      </c>
      <c r="B2563" s="17" t="s">
        <v>5950</v>
      </c>
      <c r="C2563" s="18">
        <v>2</v>
      </c>
      <c r="D2563" s="19">
        <v>32.25</v>
      </c>
      <c r="E2563" s="20" t="s">
        <v>5951</v>
      </c>
      <c r="F2563">
        <v>869</v>
      </c>
      <c r="G2563" t="str">
        <f t="shared" ref="G2563:G2626" si="40">A2563&amp;0&amp;C2563</f>
        <v>Peony Red Sarah Bernhardt02</v>
      </c>
    </row>
    <row r="2564" spans="1:7" x14ac:dyDescent="0.25">
      <c r="A2564" s="16" t="s">
        <v>5952</v>
      </c>
      <c r="B2564" s="17" t="s">
        <v>5953</v>
      </c>
      <c r="C2564" s="18">
        <v>2</v>
      </c>
      <c r="D2564" s="19">
        <v>32.25</v>
      </c>
      <c r="E2564" s="20" t="s">
        <v>5954</v>
      </c>
      <c r="F2564">
        <v>870</v>
      </c>
      <c r="G2564" t="str">
        <f t="shared" si="40"/>
        <v>Peony Renato02</v>
      </c>
    </row>
    <row r="2565" spans="1:7" x14ac:dyDescent="0.25">
      <c r="A2565" s="16" t="s">
        <v>5955</v>
      </c>
      <c r="B2565" s="17" t="s">
        <v>5956</v>
      </c>
      <c r="C2565" s="18">
        <v>2</v>
      </c>
      <c r="D2565" s="19">
        <v>32.25</v>
      </c>
      <c r="E2565" s="20" t="s">
        <v>5957</v>
      </c>
      <c r="F2565">
        <v>871</v>
      </c>
      <c r="G2565" t="str">
        <f t="shared" si="40"/>
        <v>Peony Rosea Plena02</v>
      </c>
    </row>
    <row r="2566" spans="1:7" x14ac:dyDescent="0.25">
      <c r="A2566" s="16" t="s">
        <v>5958</v>
      </c>
      <c r="B2566" s="17" t="s">
        <v>5959</v>
      </c>
      <c r="C2566" s="18">
        <v>2</v>
      </c>
      <c r="D2566" s="19">
        <v>32.25</v>
      </c>
      <c r="E2566" s="20" t="s">
        <v>5960</v>
      </c>
      <c r="F2566">
        <v>872</v>
      </c>
      <c r="G2566" t="str">
        <f t="shared" si="40"/>
        <v>Peony Rubra Plena02</v>
      </c>
    </row>
    <row r="2567" spans="1:7" x14ac:dyDescent="0.25">
      <c r="A2567" s="16" t="s">
        <v>5961</v>
      </c>
      <c r="B2567" s="17" t="s">
        <v>5962</v>
      </c>
      <c r="C2567" s="18">
        <v>2</v>
      </c>
      <c r="D2567" s="19">
        <v>32.25</v>
      </c>
      <c r="E2567" s="20" t="s">
        <v>5963</v>
      </c>
      <c r="F2567">
        <v>873</v>
      </c>
      <c r="G2567" t="str">
        <f t="shared" si="40"/>
        <v>Peony Sarah Bernhardt02</v>
      </c>
    </row>
    <row r="2568" spans="1:7" x14ac:dyDescent="0.25">
      <c r="A2568" s="16" t="s">
        <v>5964</v>
      </c>
      <c r="B2568" s="17" t="s">
        <v>5965</v>
      </c>
      <c r="C2568" s="18">
        <v>2</v>
      </c>
      <c r="D2568" s="19">
        <v>32.25</v>
      </c>
      <c r="E2568" s="20" t="s">
        <v>5966</v>
      </c>
      <c r="F2568">
        <v>874</v>
      </c>
      <c r="G2568" t="str">
        <f t="shared" si="40"/>
        <v>Peony Shirley Temple02</v>
      </c>
    </row>
    <row r="2569" spans="1:7" x14ac:dyDescent="0.25">
      <c r="A2569" s="16" t="s">
        <v>5964</v>
      </c>
      <c r="B2569" s="17" t="s">
        <v>5967</v>
      </c>
      <c r="C2569" s="18">
        <v>5</v>
      </c>
      <c r="D2569" s="19">
        <v>46.5</v>
      </c>
      <c r="E2569" s="20" t="s">
        <v>5968</v>
      </c>
      <c r="F2569">
        <v>1819</v>
      </c>
      <c r="G2569" t="str">
        <f t="shared" si="40"/>
        <v>Peony Shirley Temple05</v>
      </c>
    </row>
    <row r="2570" spans="1:7" x14ac:dyDescent="0.25">
      <c r="A2570" s="16" t="s">
        <v>5969</v>
      </c>
      <c r="B2570" s="17" t="s">
        <v>5970</v>
      </c>
      <c r="C2570" s="18">
        <v>2</v>
      </c>
      <c r="D2570" s="19">
        <v>32.25</v>
      </c>
      <c r="E2570" s="20" t="s">
        <v>5971</v>
      </c>
      <c r="F2570">
        <v>875</v>
      </c>
      <c r="G2570" t="str">
        <f t="shared" si="40"/>
        <v>Peony White Towers02</v>
      </c>
    </row>
    <row r="2571" spans="1:7" x14ac:dyDescent="0.25">
      <c r="A2571" s="16" t="s">
        <v>5972</v>
      </c>
      <c r="B2571" s="17" t="s">
        <v>5973</v>
      </c>
      <c r="C2571" s="18">
        <v>1</v>
      </c>
      <c r="D2571" s="19">
        <v>8.25</v>
      </c>
      <c r="E2571" s="20" t="s">
        <v>5974</v>
      </c>
      <c r="F2571">
        <v>506</v>
      </c>
      <c r="G2571" t="str">
        <f t="shared" si="40"/>
        <v>Perovskia atriplicifolia01</v>
      </c>
    </row>
    <row r="2572" spans="1:7" x14ac:dyDescent="0.25">
      <c r="A2572" s="16" t="s">
        <v>5972</v>
      </c>
      <c r="B2572" s="17" t="s">
        <v>5975</v>
      </c>
      <c r="C2572" s="18">
        <v>5</v>
      </c>
      <c r="D2572" s="19">
        <v>20.25</v>
      </c>
      <c r="E2572" s="20" t="s">
        <v>5976</v>
      </c>
      <c r="F2572">
        <v>1820</v>
      </c>
      <c r="G2572" t="str">
        <f t="shared" si="40"/>
        <v>Perovskia atriplicifolia05</v>
      </c>
    </row>
    <row r="2573" spans="1:7" x14ac:dyDescent="0.25">
      <c r="A2573" s="16" t="s">
        <v>5977</v>
      </c>
      <c r="B2573" s="17" t="s">
        <v>5978</v>
      </c>
      <c r="C2573" s="18">
        <v>5</v>
      </c>
      <c r="D2573" s="19">
        <v>62</v>
      </c>
      <c r="E2573" s="20" t="s">
        <v>5979</v>
      </c>
      <c r="F2573">
        <v>1821</v>
      </c>
      <c r="G2573" t="str">
        <f t="shared" si="40"/>
        <v>Persimmon - Fuyu05</v>
      </c>
    </row>
    <row r="2574" spans="1:7" x14ac:dyDescent="0.25">
      <c r="A2574" s="16" t="s">
        <v>5977</v>
      </c>
      <c r="B2574" s="17" t="s">
        <v>5980</v>
      </c>
      <c r="C2574" s="18">
        <v>7</v>
      </c>
      <c r="D2574" s="19">
        <v>111.5</v>
      </c>
      <c r="E2574" s="20" t="s">
        <v>5981</v>
      </c>
      <c r="F2574">
        <v>2326</v>
      </c>
      <c r="G2574" t="str">
        <f t="shared" si="40"/>
        <v>Persimmon - Fuyu07</v>
      </c>
    </row>
    <row r="2575" spans="1:7" x14ac:dyDescent="0.25">
      <c r="A2575" s="16" t="s">
        <v>5977</v>
      </c>
      <c r="B2575" s="17" t="s">
        <v>5982</v>
      </c>
      <c r="C2575" s="18">
        <v>15</v>
      </c>
      <c r="D2575" s="19">
        <v>111.5</v>
      </c>
      <c r="E2575" s="20" t="s">
        <v>5983</v>
      </c>
      <c r="F2575">
        <v>2707</v>
      </c>
      <c r="G2575" t="str">
        <f t="shared" si="40"/>
        <v>Persimmon - Fuyu015</v>
      </c>
    </row>
    <row r="2576" spans="1:7" x14ac:dyDescent="0.25">
      <c r="A2576" s="16" t="s">
        <v>5977</v>
      </c>
      <c r="B2576" s="17" t="s">
        <v>5984</v>
      </c>
      <c r="C2576" s="18">
        <v>24</v>
      </c>
      <c r="D2576" s="19">
        <v>340.5</v>
      </c>
      <c r="E2576" s="20" t="s">
        <v>5985</v>
      </c>
      <c r="F2576">
        <v>2999</v>
      </c>
      <c r="G2576" t="str">
        <f t="shared" si="40"/>
        <v>Persimmon - Fuyu024</v>
      </c>
    </row>
    <row r="2577" spans="1:7" x14ac:dyDescent="0.25">
      <c r="A2577" s="16" t="s">
        <v>5986</v>
      </c>
      <c r="B2577" s="17" t="s">
        <v>5987</v>
      </c>
      <c r="C2577" s="18">
        <v>1</v>
      </c>
      <c r="D2577" s="19">
        <v>10.25</v>
      </c>
      <c r="E2577" s="20" t="s">
        <v>5988</v>
      </c>
      <c r="F2577">
        <v>507</v>
      </c>
      <c r="G2577" t="str">
        <f t="shared" si="40"/>
        <v>Phormium Amazing Red01</v>
      </c>
    </row>
    <row r="2578" spans="1:7" x14ac:dyDescent="0.25">
      <c r="A2578" s="16" t="s">
        <v>5986</v>
      </c>
      <c r="B2578" s="17" t="s">
        <v>5989</v>
      </c>
      <c r="C2578" s="18">
        <v>5</v>
      </c>
      <c r="D2578" s="19">
        <v>25.5</v>
      </c>
      <c r="E2578" s="20" t="s">
        <v>5990</v>
      </c>
      <c r="F2578">
        <v>1822</v>
      </c>
      <c r="G2578" t="str">
        <f t="shared" si="40"/>
        <v>Phormium Amazing Red05</v>
      </c>
    </row>
    <row r="2579" spans="1:7" x14ac:dyDescent="0.25">
      <c r="A2579" s="16" t="s">
        <v>5986</v>
      </c>
      <c r="B2579" s="17" t="s">
        <v>5991</v>
      </c>
      <c r="C2579" s="18">
        <v>15</v>
      </c>
      <c r="D2579" s="19">
        <v>77.25</v>
      </c>
      <c r="E2579" s="20" t="s">
        <v>5992</v>
      </c>
      <c r="F2579">
        <v>2708</v>
      </c>
      <c r="G2579" t="str">
        <f t="shared" si="40"/>
        <v>Phormium Amazing Red015</v>
      </c>
    </row>
    <row r="2580" spans="1:7" x14ac:dyDescent="0.25">
      <c r="A2580" s="16" t="s">
        <v>5993</v>
      </c>
      <c r="B2580" s="17" t="s">
        <v>5994</v>
      </c>
      <c r="C2580" s="18">
        <v>5</v>
      </c>
      <c r="D2580" s="19">
        <v>62</v>
      </c>
      <c r="E2580" s="20" t="s">
        <v>5995</v>
      </c>
      <c r="F2580">
        <v>1823</v>
      </c>
      <c r="G2580" t="str">
        <f t="shared" si="40"/>
        <v>Phormium Amazing Red 2 Pak05</v>
      </c>
    </row>
    <row r="2581" spans="1:7" x14ac:dyDescent="0.25">
      <c r="A2581" s="16" t="s">
        <v>5996</v>
      </c>
      <c r="B2581" s="17" t="s">
        <v>5997</v>
      </c>
      <c r="C2581" s="18">
        <v>1</v>
      </c>
      <c r="D2581" s="19">
        <v>10.5</v>
      </c>
      <c r="E2581" s="20" t="s">
        <v>17</v>
      </c>
      <c r="F2581">
        <v>508</v>
      </c>
      <c r="G2581" t="str">
        <f t="shared" si="40"/>
        <v>Phormium Apricot Queen01</v>
      </c>
    </row>
    <row r="2582" spans="1:7" x14ac:dyDescent="0.25">
      <c r="A2582" s="16" t="s">
        <v>5996</v>
      </c>
      <c r="B2582" s="17" t="s">
        <v>5998</v>
      </c>
      <c r="C2582" s="18">
        <v>5</v>
      </c>
      <c r="D2582" s="19">
        <v>28</v>
      </c>
      <c r="E2582" s="20" t="s">
        <v>5999</v>
      </c>
      <c r="F2582">
        <v>1824</v>
      </c>
      <c r="G2582" t="str">
        <f t="shared" si="40"/>
        <v>Phormium Apricot Queen05</v>
      </c>
    </row>
    <row r="2583" spans="1:7" x14ac:dyDescent="0.25">
      <c r="A2583" s="16" t="s">
        <v>6000</v>
      </c>
      <c r="B2583" s="17" t="s">
        <v>6001</v>
      </c>
      <c r="C2583" s="18">
        <v>5</v>
      </c>
      <c r="D2583" s="19">
        <v>28</v>
      </c>
      <c r="E2583" s="20" t="s">
        <v>17</v>
      </c>
      <c r="F2583">
        <v>1825</v>
      </c>
      <c r="G2583" t="str">
        <f t="shared" si="40"/>
        <v>Phormium Assorted05</v>
      </c>
    </row>
    <row r="2584" spans="1:7" x14ac:dyDescent="0.25">
      <c r="A2584" s="16" t="s">
        <v>6000</v>
      </c>
      <c r="B2584" s="17" t="s">
        <v>6002</v>
      </c>
      <c r="C2584" s="18">
        <v>15</v>
      </c>
      <c r="D2584" s="19">
        <v>77.25</v>
      </c>
      <c r="E2584" s="20" t="s">
        <v>17</v>
      </c>
      <c r="F2584">
        <v>2709</v>
      </c>
      <c r="G2584" t="str">
        <f t="shared" si="40"/>
        <v>Phormium Assorted015</v>
      </c>
    </row>
    <row r="2585" spans="1:7" x14ac:dyDescent="0.25">
      <c r="A2585" s="16" t="s">
        <v>6003</v>
      </c>
      <c r="B2585" s="17" t="s">
        <v>6004</v>
      </c>
      <c r="C2585" s="18">
        <v>1</v>
      </c>
      <c r="D2585" s="19">
        <v>9.5</v>
      </c>
      <c r="E2585" s="20" t="s">
        <v>6005</v>
      </c>
      <c r="F2585">
        <v>509</v>
      </c>
      <c r="G2585" t="str">
        <f t="shared" si="40"/>
        <v>Phormium Duet01</v>
      </c>
    </row>
    <row r="2586" spans="1:7" x14ac:dyDescent="0.25">
      <c r="A2586" s="16" t="s">
        <v>6003</v>
      </c>
      <c r="B2586" s="17" t="s">
        <v>6006</v>
      </c>
      <c r="C2586" s="18">
        <v>5</v>
      </c>
      <c r="D2586" s="19">
        <v>28</v>
      </c>
      <c r="E2586" s="20" t="s">
        <v>6007</v>
      </c>
      <c r="F2586">
        <v>1826</v>
      </c>
      <c r="G2586" t="str">
        <f t="shared" si="40"/>
        <v>Phormium Duet05</v>
      </c>
    </row>
    <row r="2587" spans="1:7" x14ac:dyDescent="0.25">
      <c r="A2587" s="16" t="s">
        <v>6008</v>
      </c>
      <c r="B2587" s="17" t="s">
        <v>6009</v>
      </c>
      <c r="C2587" s="18">
        <v>1</v>
      </c>
      <c r="D2587" s="19">
        <v>10.5</v>
      </c>
      <c r="E2587" s="20" t="s">
        <v>17</v>
      </c>
      <c r="F2587">
        <v>510</v>
      </c>
      <c r="G2587" t="str">
        <f t="shared" si="40"/>
        <v>Phormium Golden Ray01</v>
      </c>
    </row>
    <row r="2588" spans="1:7" x14ac:dyDescent="0.25">
      <c r="A2588" s="16" t="s">
        <v>6008</v>
      </c>
      <c r="B2588" s="17" t="s">
        <v>6010</v>
      </c>
      <c r="C2588" s="18">
        <v>5</v>
      </c>
      <c r="D2588" s="19">
        <v>28</v>
      </c>
      <c r="E2588" s="20" t="s">
        <v>6011</v>
      </c>
      <c r="F2588">
        <v>1827</v>
      </c>
      <c r="G2588" t="str">
        <f t="shared" si="40"/>
        <v>Phormium Golden Ray05</v>
      </c>
    </row>
    <row r="2589" spans="1:7" x14ac:dyDescent="0.25">
      <c r="A2589" s="16" t="s">
        <v>6012</v>
      </c>
      <c r="B2589" s="17" t="s">
        <v>6013</v>
      </c>
      <c r="C2589" s="18">
        <v>1</v>
      </c>
      <c r="D2589" s="19">
        <v>9.5</v>
      </c>
      <c r="E2589" s="20" t="s">
        <v>6014</v>
      </c>
      <c r="F2589">
        <v>511</v>
      </c>
      <c r="G2589" t="str">
        <f t="shared" si="40"/>
        <v>Phormium Jack Spratt01</v>
      </c>
    </row>
    <row r="2590" spans="1:7" x14ac:dyDescent="0.25">
      <c r="A2590" s="16" t="s">
        <v>6012</v>
      </c>
      <c r="B2590" s="17" t="s">
        <v>6015</v>
      </c>
      <c r="C2590" s="18">
        <v>5</v>
      </c>
      <c r="D2590" s="19">
        <v>24.75</v>
      </c>
      <c r="E2590" s="20" t="s">
        <v>6016</v>
      </c>
      <c r="F2590">
        <v>1828</v>
      </c>
      <c r="G2590" t="str">
        <f t="shared" si="40"/>
        <v>Phormium Jack Spratt05</v>
      </c>
    </row>
    <row r="2591" spans="1:7" x14ac:dyDescent="0.25">
      <c r="A2591" s="16" t="s">
        <v>6017</v>
      </c>
      <c r="B2591" s="17" t="s">
        <v>6018</v>
      </c>
      <c r="C2591" s="18">
        <v>1</v>
      </c>
      <c r="D2591" s="19">
        <v>10.5</v>
      </c>
      <c r="E2591" s="20" t="s">
        <v>6019</v>
      </c>
      <c r="F2591">
        <v>512</v>
      </c>
      <c r="G2591" t="str">
        <f t="shared" si="40"/>
        <v>Phormium Jester01</v>
      </c>
    </row>
    <row r="2592" spans="1:7" x14ac:dyDescent="0.25">
      <c r="A2592" s="16" t="s">
        <v>6017</v>
      </c>
      <c r="B2592" s="17" t="s">
        <v>6020</v>
      </c>
      <c r="C2592" s="18">
        <v>5</v>
      </c>
      <c r="D2592" s="19">
        <v>28</v>
      </c>
      <c r="E2592" s="20" t="s">
        <v>6021</v>
      </c>
      <c r="F2592">
        <v>1829</v>
      </c>
      <c r="G2592" t="str">
        <f t="shared" si="40"/>
        <v>Phormium Jester05</v>
      </c>
    </row>
    <row r="2593" spans="1:7" x14ac:dyDescent="0.25">
      <c r="A2593" s="16" t="s">
        <v>6022</v>
      </c>
      <c r="B2593" s="17" t="s">
        <v>6023</v>
      </c>
      <c r="C2593" s="18">
        <v>5</v>
      </c>
      <c r="D2593" s="19">
        <v>60</v>
      </c>
      <c r="E2593" s="20" t="s">
        <v>6024</v>
      </c>
      <c r="F2593">
        <v>1830</v>
      </c>
      <c r="G2593" t="str">
        <f t="shared" si="40"/>
        <v>Phormium Jester 2 Pak05</v>
      </c>
    </row>
    <row r="2594" spans="1:7" x14ac:dyDescent="0.25">
      <c r="A2594" s="16" t="s">
        <v>6025</v>
      </c>
      <c r="B2594" s="17" t="s">
        <v>6026</v>
      </c>
      <c r="C2594" s="18">
        <v>1</v>
      </c>
      <c r="D2594" s="19">
        <v>10.5</v>
      </c>
      <c r="E2594" s="20" t="s">
        <v>17</v>
      </c>
      <c r="F2594">
        <v>513</v>
      </c>
      <c r="G2594" t="str">
        <f t="shared" si="40"/>
        <v>Phormium Pink Panther01</v>
      </c>
    </row>
    <row r="2595" spans="1:7" x14ac:dyDescent="0.25">
      <c r="A2595" s="16" t="s">
        <v>6025</v>
      </c>
      <c r="B2595" s="17" t="s">
        <v>6027</v>
      </c>
      <c r="C2595" s="18">
        <v>5</v>
      </c>
      <c r="D2595" s="19">
        <v>28</v>
      </c>
      <c r="E2595" s="20" t="s">
        <v>6028</v>
      </c>
      <c r="F2595">
        <v>1831</v>
      </c>
      <c r="G2595" t="str">
        <f t="shared" si="40"/>
        <v>Phormium Pink Panther05</v>
      </c>
    </row>
    <row r="2596" spans="1:7" x14ac:dyDescent="0.25">
      <c r="A2596" s="16" t="s">
        <v>6029</v>
      </c>
      <c r="B2596" s="17" t="s">
        <v>6030</v>
      </c>
      <c r="C2596" s="18">
        <v>1</v>
      </c>
      <c r="D2596" s="19">
        <v>10.5</v>
      </c>
      <c r="E2596" s="20" t="s">
        <v>6031</v>
      </c>
      <c r="F2596">
        <v>514</v>
      </c>
      <c r="G2596" t="str">
        <f t="shared" si="40"/>
        <v>Phormium Pink Stripe01</v>
      </c>
    </row>
    <row r="2597" spans="1:7" x14ac:dyDescent="0.25">
      <c r="A2597" s="16" t="s">
        <v>6029</v>
      </c>
      <c r="B2597" s="17" t="s">
        <v>6032</v>
      </c>
      <c r="C2597" s="18">
        <v>5</v>
      </c>
      <c r="D2597" s="19">
        <v>28</v>
      </c>
      <c r="E2597" s="20" t="s">
        <v>6033</v>
      </c>
      <c r="F2597">
        <v>1832</v>
      </c>
      <c r="G2597" t="str">
        <f t="shared" si="40"/>
        <v>Phormium Pink Stripe05</v>
      </c>
    </row>
    <row r="2598" spans="1:7" x14ac:dyDescent="0.25">
      <c r="A2598" s="16" t="s">
        <v>6029</v>
      </c>
      <c r="B2598" s="17" t="s">
        <v>6034</v>
      </c>
      <c r="C2598" s="18">
        <v>15</v>
      </c>
      <c r="D2598" s="19">
        <v>100.5</v>
      </c>
      <c r="E2598" s="20" t="s">
        <v>6035</v>
      </c>
      <c r="F2598">
        <v>2710</v>
      </c>
      <c r="G2598" t="str">
        <f t="shared" si="40"/>
        <v>Phormium Pink Stripe015</v>
      </c>
    </row>
    <row r="2599" spans="1:7" x14ac:dyDescent="0.25">
      <c r="A2599" s="16" t="s">
        <v>6036</v>
      </c>
      <c r="B2599" s="17" t="s">
        <v>6037</v>
      </c>
      <c r="C2599" s="18">
        <v>1</v>
      </c>
      <c r="D2599" s="19">
        <v>10.5</v>
      </c>
      <c r="E2599" s="20" t="s">
        <v>6038</v>
      </c>
      <c r="F2599">
        <v>515</v>
      </c>
      <c r="G2599" t="str">
        <f t="shared" si="40"/>
        <v>Phormium Platt's Black01</v>
      </c>
    </row>
    <row r="2600" spans="1:7" x14ac:dyDescent="0.25">
      <c r="A2600" s="16" t="s">
        <v>6036</v>
      </c>
      <c r="B2600" s="17" t="s">
        <v>6039</v>
      </c>
      <c r="C2600" s="18">
        <v>5</v>
      </c>
      <c r="D2600" s="19">
        <v>28</v>
      </c>
      <c r="E2600" s="20" t="s">
        <v>6040</v>
      </c>
      <c r="F2600">
        <v>1833</v>
      </c>
      <c r="G2600" t="str">
        <f t="shared" si="40"/>
        <v>Phormium Platt's Black05</v>
      </c>
    </row>
    <row r="2601" spans="1:7" x14ac:dyDescent="0.25">
      <c r="A2601" s="16" t="s">
        <v>6041</v>
      </c>
      <c r="B2601" s="17" t="s">
        <v>6042</v>
      </c>
      <c r="C2601" s="18">
        <v>1</v>
      </c>
      <c r="D2601" s="19">
        <v>10.5</v>
      </c>
      <c r="E2601" s="20" t="s">
        <v>6043</v>
      </c>
      <c r="F2601">
        <v>516</v>
      </c>
      <c r="G2601" t="str">
        <f t="shared" si="40"/>
        <v>Phormium Rainbow Maiden01</v>
      </c>
    </row>
    <row r="2602" spans="1:7" x14ac:dyDescent="0.25">
      <c r="A2602" s="16" t="s">
        <v>6041</v>
      </c>
      <c r="B2602" s="17" t="s">
        <v>6044</v>
      </c>
      <c r="C2602" s="18">
        <v>5</v>
      </c>
      <c r="D2602" s="19">
        <v>28</v>
      </c>
      <c r="E2602" s="20" t="s">
        <v>6045</v>
      </c>
      <c r="F2602">
        <v>1834</v>
      </c>
      <c r="G2602" t="str">
        <f t="shared" si="40"/>
        <v>Phormium Rainbow Maiden05</v>
      </c>
    </row>
    <row r="2603" spans="1:7" x14ac:dyDescent="0.25">
      <c r="A2603" s="16" t="s">
        <v>6046</v>
      </c>
      <c r="B2603" s="17" t="s">
        <v>6047</v>
      </c>
      <c r="C2603" s="18">
        <v>1</v>
      </c>
      <c r="D2603" s="19">
        <v>10.5</v>
      </c>
      <c r="E2603" s="20" t="s">
        <v>6048</v>
      </c>
      <c r="F2603">
        <v>517</v>
      </c>
      <c r="G2603" t="str">
        <f t="shared" si="40"/>
        <v>Phormium Rainbow Queen01</v>
      </c>
    </row>
    <row r="2604" spans="1:7" x14ac:dyDescent="0.25">
      <c r="A2604" s="16" t="s">
        <v>6046</v>
      </c>
      <c r="B2604" s="17" t="s">
        <v>6049</v>
      </c>
      <c r="C2604" s="18">
        <v>5</v>
      </c>
      <c r="D2604" s="19">
        <v>28</v>
      </c>
      <c r="E2604" s="20" t="s">
        <v>6050</v>
      </c>
      <c r="F2604">
        <v>1835</v>
      </c>
      <c r="G2604" t="str">
        <f t="shared" si="40"/>
        <v>Phormium Rainbow Queen05</v>
      </c>
    </row>
    <row r="2605" spans="1:7" x14ac:dyDescent="0.25">
      <c r="A2605" s="16" t="s">
        <v>6051</v>
      </c>
      <c r="B2605" s="17" t="s">
        <v>6052</v>
      </c>
      <c r="C2605" s="18">
        <v>1</v>
      </c>
      <c r="D2605" s="19">
        <v>10.5</v>
      </c>
      <c r="E2605" s="20" t="s">
        <v>17</v>
      </c>
      <c r="F2605">
        <v>518</v>
      </c>
      <c r="G2605" t="str">
        <f t="shared" si="40"/>
        <v>Phormium Rainbow Sunrise01</v>
      </c>
    </row>
    <row r="2606" spans="1:7" x14ac:dyDescent="0.25">
      <c r="A2606" s="16" t="s">
        <v>6051</v>
      </c>
      <c r="B2606" s="17" t="s">
        <v>6053</v>
      </c>
      <c r="C2606" s="18">
        <v>5</v>
      </c>
      <c r="D2606" s="19">
        <v>28</v>
      </c>
      <c r="E2606" s="20" t="s">
        <v>6054</v>
      </c>
      <c r="F2606">
        <v>1836</v>
      </c>
      <c r="G2606" t="str">
        <f t="shared" si="40"/>
        <v>Phormium Rainbow Sunrise05</v>
      </c>
    </row>
    <row r="2607" spans="1:7" x14ac:dyDescent="0.25">
      <c r="A2607" s="16" t="s">
        <v>6055</v>
      </c>
      <c r="B2607" s="17" t="s">
        <v>6056</v>
      </c>
      <c r="C2607" s="18">
        <v>1</v>
      </c>
      <c r="D2607" s="19">
        <v>9.5</v>
      </c>
      <c r="E2607" s="20" t="s">
        <v>6057</v>
      </c>
      <c r="F2607">
        <v>519</v>
      </c>
      <c r="G2607" t="str">
        <f t="shared" si="40"/>
        <v>Phormium Rubra01</v>
      </c>
    </row>
    <row r="2608" spans="1:7" x14ac:dyDescent="0.25">
      <c r="A2608" s="16" t="s">
        <v>6055</v>
      </c>
      <c r="B2608" s="17" t="s">
        <v>6058</v>
      </c>
      <c r="C2608" s="18">
        <v>5</v>
      </c>
      <c r="D2608" s="19">
        <v>24.75</v>
      </c>
      <c r="E2608" s="20" t="s">
        <v>6059</v>
      </c>
      <c r="F2608">
        <v>1837</v>
      </c>
      <c r="G2608" t="str">
        <f t="shared" si="40"/>
        <v>Phormium Rubra05</v>
      </c>
    </row>
    <row r="2609" spans="1:7" x14ac:dyDescent="0.25">
      <c r="A2609" s="16" t="s">
        <v>6055</v>
      </c>
      <c r="B2609" s="17" t="s">
        <v>6060</v>
      </c>
      <c r="C2609" s="18">
        <v>15</v>
      </c>
      <c r="D2609" s="19">
        <v>77.25</v>
      </c>
      <c r="E2609" s="20" t="s">
        <v>6061</v>
      </c>
      <c r="F2609">
        <v>2711</v>
      </c>
      <c r="G2609" t="str">
        <f t="shared" si="40"/>
        <v>Phormium Rubra015</v>
      </c>
    </row>
    <row r="2610" spans="1:7" x14ac:dyDescent="0.25">
      <c r="A2610" s="16" t="s">
        <v>6062</v>
      </c>
      <c r="B2610" s="17" t="s">
        <v>6063</v>
      </c>
      <c r="C2610" s="18">
        <v>1</v>
      </c>
      <c r="D2610" s="19">
        <v>10.5</v>
      </c>
      <c r="E2610" s="20" t="s">
        <v>6064</v>
      </c>
      <c r="F2610">
        <v>520</v>
      </c>
      <c r="G2610" t="str">
        <f t="shared" si="40"/>
        <v>Phormium Sundowner01</v>
      </c>
    </row>
    <row r="2611" spans="1:7" x14ac:dyDescent="0.25">
      <c r="A2611" s="16" t="s">
        <v>6062</v>
      </c>
      <c r="B2611" s="17" t="s">
        <v>6065</v>
      </c>
      <c r="C2611" s="18">
        <v>5</v>
      </c>
      <c r="D2611" s="19">
        <v>28</v>
      </c>
      <c r="E2611" s="20" t="s">
        <v>6066</v>
      </c>
      <c r="F2611">
        <v>1838</v>
      </c>
      <c r="G2611" t="str">
        <f t="shared" si="40"/>
        <v>Phormium Sundowner05</v>
      </c>
    </row>
    <row r="2612" spans="1:7" x14ac:dyDescent="0.25">
      <c r="A2612" s="16" t="s">
        <v>6062</v>
      </c>
      <c r="B2612" s="17" t="s">
        <v>6067</v>
      </c>
      <c r="C2612" s="18">
        <v>15</v>
      </c>
      <c r="D2612" s="19">
        <v>100.5</v>
      </c>
      <c r="E2612" s="20" t="s">
        <v>6068</v>
      </c>
      <c r="F2612">
        <v>2712</v>
      </c>
      <c r="G2612" t="str">
        <f t="shared" si="40"/>
        <v>Phormium Sundowner015</v>
      </c>
    </row>
    <row r="2613" spans="1:7" x14ac:dyDescent="0.25">
      <c r="A2613" s="16" t="s">
        <v>6069</v>
      </c>
      <c r="B2613" s="17" t="s">
        <v>6070</v>
      </c>
      <c r="C2613" s="18">
        <v>1</v>
      </c>
      <c r="D2613" s="19">
        <v>9.5</v>
      </c>
      <c r="E2613" s="20" t="s">
        <v>6071</v>
      </c>
      <c r="F2613">
        <v>521</v>
      </c>
      <c r="G2613" t="str">
        <f t="shared" si="40"/>
        <v>Phormium Tiny Tiger01</v>
      </c>
    </row>
    <row r="2614" spans="1:7" x14ac:dyDescent="0.25">
      <c r="A2614" s="16" t="s">
        <v>6069</v>
      </c>
      <c r="B2614" s="17" t="s">
        <v>6072</v>
      </c>
      <c r="C2614" s="18">
        <v>5</v>
      </c>
      <c r="D2614" s="19">
        <v>24.75</v>
      </c>
      <c r="E2614" s="20" t="s">
        <v>6073</v>
      </c>
      <c r="F2614">
        <v>1839</v>
      </c>
      <c r="G2614" t="str">
        <f t="shared" si="40"/>
        <v>Phormium Tiny Tiger05</v>
      </c>
    </row>
    <row r="2615" spans="1:7" x14ac:dyDescent="0.25">
      <c r="A2615" s="16" t="s">
        <v>6074</v>
      </c>
      <c r="B2615" s="17" t="s">
        <v>6075</v>
      </c>
      <c r="C2615" s="18">
        <v>1</v>
      </c>
      <c r="D2615" s="19">
        <v>9.5</v>
      </c>
      <c r="E2615" s="20" t="s">
        <v>6076</v>
      </c>
      <c r="F2615">
        <v>522</v>
      </c>
      <c r="G2615" t="str">
        <f t="shared" si="40"/>
        <v>Phormium Tom Thumb01</v>
      </c>
    </row>
    <row r="2616" spans="1:7" x14ac:dyDescent="0.25">
      <c r="A2616" s="16" t="s">
        <v>6074</v>
      </c>
      <c r="B2616" s="17" t="s">
        <v>6077</v>
      </c>
      <c r="C2616" s="18">
        <v>5</v>
      </c>
      <c r="D2616" s="19">
        <v>24.75</v>
      </c>
      <c r="E2616" s="20" t="s">
        <v>6078</v>
      </c>
      <c r="F2616">
        <v>1840</v>
      </c>
      <c r="G2616" t="str">
        <f t="shared" si="40"/>
        <v>Phormium Tom Thumb05</v>
      </c>
    </row>
    <row r="2617" spans="1:7" x14ac:dyDescent="0.25">
      <c r="A2617" s="16" t="s">
        <v>6079</v>
      </c>
      <c r="B2617" s="17" t="s">
        <v>6080</v>
      </c>
      <c r="C2617" s="18">
        <v>1</v>
      </c>
      <c r="D2617" s="19">
        <v>9.5</v>
      </c>
      <c r="E2617" s="20" t="s">
        <v>6081</v>
      </c>
      <c r="F2617">
        <v>523</v>
      </c>
      <c r="G2617" t="str">
        <f t="shared" si="40"/>
        <v>Phormium Tricolor01</v>
      </c>
    </row>
    <row r="2618" spans="1:7" x14ac:dyDescent="0.25">
      <c r="A2618" s="16" t="s">
        <v>6079</v>
      </c>
      <c r="B2618" s="17" t="s">
        <v>6082</v>
      </c>
      <c r="C2618" s="18">
        <v>5</v>
      </c>
      <c r="D2618" s="19">
        <v>24.75</v>
      </c>
      <c r="E2618" s="20" t="s">
        <v>6083</v>
      </c>
      <c r="F2618">
        <v>1841</v>
      </c>
      <c r="G2618" t="str">
        <f t="shared" si="40"/>
        <v>Phormium Tricolor05</v>
      </c>
    </row>
    <row r="2619" spans="1:7" x14ac:dyDescent="0.25">
      <c r="A2619" s="16" t="s">
        <v>6084</v>
      </c>
      <c r="B2619" s="17" t="s">
        <v>6085</v>
      </c>
      <c r="C2619" s="18">
        <v>1</v>
      </c>
      <c r="D2619" s="19">
        <v>10.5</v>
      </c>
      <c r="E2619" s="20" t="s">
        <v>6086</v>
      </c>
      <c r="F2619">
        <v>524</v>
      </c>
      <c r="G2619" t="str">
        <f t="shared" si="40"/>
        <v>Phormium Yellow Wave01</v>
      </c>
    </row>
    <row r="2620" spans="1:7" x14ac:dyDescent="0.25">
      <c r="A2620" s="16" t="s">
        <v>6084</v>
      </c>
      <c r="B2620" s="17" t="s">
        <v>6087</v>
      </c>
      <c r="C2620" s="18">
        <v>5</v>
      </c>
      <c r="D2620" s="19">
        <v>34.5</v>
      </c>
      <c r="E2620" s="20" t="s">
        <v>6088</v>
      </c>
      <c r="F2620">
        <v>1842</v>
      </c>
      <c r="G2620" t="str">
        <f t="shared" si="40"/>
        <v>Phormium Yellow Wave05</v>
      </c>
    </row>
    <row r="2621" spans="1:7" x14ac:dyDescent="0.25">
      <c r="A2621" s="16" t="s">
        <v>6084</v>
      </c>
      <c r="B2621" s="17" t="s">
        <v>6089</v>
      </c>
      <c r="C2621" s="18">
        <v>15</v>
      </c>
      <c r="D2621" s="19">
        <v>111.5</v>
      </c>
      <c r="E2621" s="20" t="s">
        <v>6090</v>
      </c>
      <c r="F2621">
        <v>2713</v>
      </c>
      <c r="G2621" t="str">
        <f t="shared" si="40"/>
        <v>Phormium Yellow Wave015</v>
      </c>
    </row>
    <row r="2622" spans="1:7" x14ac:dyDescent="0.25">
      <c r="A2622" s="16" t="s">
        <v>6091</v>
      </c>
      <c r="B2622" s="17" t="s">
        <v>6092</v>
      </c>
      <c r="C2622" s="18">
        <v>1</v>
      </c>
      <c r="D2622" s="19">
        <v>8.75</v>
      </c>
      <c r="E2622" s="20" t="s">
        <v>6093</v>
      </c>
      <c r="F2622">
        <v>525</v>
      </c>
      <c r="G2622" t="str">
        <f t="shared" si="40"/>
        <v>Photinia 'Dynamo Red'01</v>
      </c>
    </row>
    <row r="2623" spans="1:7" x14ac:dyDescent="0.25">
      <c r="A2623" s="16" t="s">
        <v>6091</v>
      </c>
      <c r="B2623" s="17" t="s">
        <v>6094</v>
      </c>
      <c r="C2623" s="18">
        <v>5</v>
      </c>
      <c r="D2623" s="19">
        <v>26.5</v>
      </c>
      <c r="E2623" s="20" t="s">
        <v>6095</v>
      </c>
      <c r="F2623">
        <v>1843</v>
      </c>
      <c r="G2623" t="str">
        <f t="shared" si="40"/>
        <v>Photinia 'Dynamo Red'05</v>
      </c>
    </row>
    <row r="2624" spans="1:7" x14ac:dyDescent="0.25">
      <c r="A2624" s="16" t="s">
        <v>6096</v>
      </c>
      <c r="B2624" s="17" t="s">
        <v>6097</v>
      </c>
      <c r="C2624" s="18">
        <v>5</v>
      </c>
      <c r="D2624" s="19">
        <v>71.5</v>
      </c>
      <c r="E2624" s="20" t="s">
        <v>6098</v>
      </c>
      <c r="F2624">
        <v>1844</v>
      </c>
      <c r="G2624" t="str">
        <f t="shared" si="40"/>
        <v>Photinia fraseri ESP05</v>
      </c>
    </row>
    <row r="2625" spans="1:7" x14ac:dyDescent="0.25">
      <c r="A2625" s="16" t="s">
        <v>6096</v>
      </c>
      <c r="B2625" s="17" t="s">
        <v>6099</v>
      </c>
      <c r="C2625" s="18">
        <v>15</v>
      </c>
      <c r="D2625" s="19">
        <v>154.5</v>
      </c>
      <c r="E2625" s="20" t="s">
        <v>6100</v>
      </c>
      <c r="F2625">
        <v>2714</v>
      </c>
      <c r="G2625" t="str">
        <f t="shared" si="40"/>
        <v>Photinia fraseri ESP015</v>
      </c>
    </row>
    <row r="2626" spans="1:7" x14ac:dyDescent="0.25">
      <c r="A2626" s="16" t="s">
        <v>6101</v>
      </c>
      <c r="B2626" s="17" t="s">
        <v>6102</v>
      </c>
      <c r="C2626" s="18">
        <v>1</v>
      </c>
      <c r="D2626" s="19">
        <v>7.75</v>
      </c>
      <c r="E2626" s="20" t="s">
        <v>6103</v>
      </c>
      <c r="F2626">
        <v>526</v>
      </c>
      <c r="G2626" t="str">
        <f t="shared" si="40"/>
        <v>Photinia fraseri multi01</v>
      </c>
    </row>
    <row r="2627" spans="1:7" x14ac:dyDescent="0.25">
      <c r="A2627" s="16" t="s">
        <v>6101</v>
      </c>
      <c r="B2627" s="17" t="s">
        <v>6104</v>
      </c>
      <c r="C2627" s="18">
        <v>5</v>
      </c>
      <c r="D2627" s="19">
        <v>20.25</v>
      </c>
      <c r="E2627" s="20" t="s">
        <v>6105</v>
      </c>
      <c r="F2627">
        <v>1845</v>
      </c>
      <c r="G2627" t="str">
        <f t="shared" ref="G2627:G2690" si="41">A2627&amp;0&amp;C2627</f>
        <v>Photinia fraseri multi05</v>
      </c>
    </row>
    <row r="2628" spans="1:7" x14ac:dyDescent="0.25">
      <c r="A2628" s="16" t="s">
        <v>6101</v>
      </c>
      <c r="B2628" s="17" t="s">
        <v>6106</v>
      </c>
      <c r="C2628" s="18">
        <v>15</v>
      </c>
      <c r="D2628" s="19">
        <v>77.25</v>
      </c>
      <c r="E2628" s="20" t="s">
        <v>6107</v>
      </c>
      <c r="F2628">
        <v>2715</v>
      </c>
      <c r="G2628" t="str">
        <f t="shared" si="41"/>
        <v>Photinia fraseri multi015</v>
      </c>
    </row>
    <row r="2629" spans="1:7" x14ac:dyDescent="0.25">
      <c r="A2629" s="16" t="s">
        <v>6101</v>
      </c>
      <c r="B2629" s="17" t="s">
        <v>6108</v>
      </c>
      <c r="C2629" s="18">
        <v>24</v>
      </c>
      <c r="D2629" s="19">
        <v>263.25</v>
      </c>
      <c r="E2629" s="20" t="s">
        <v>6109</v>
      </c>
      <c r="F2629">
        <v>3000</v>
      </c>
      <c r="G2629" t="str">
        <f t="shared" si="41"/>
        <v>Photinia fraseri multi024</v>
      </c>
    </row>
    <row r="2630" spans="1:7" x14ac:dyDescent="0.25">
      <c r="A2630" s="16" t="s">
        <v>6110</v>
      </c>
      <c r="B2630" s="17" t="s">
        <v>6111</v>
      </c>
      <c r="C2630" s="18">
        <v>1</v>
      </c>
      <c r="D2630" s="19">
        <v>23.25</v>
      </c>
      <c r="E2630" s="20" t="s">
        <v>6112</v>
      </c>
      <c r="F2630">
        <v>527</v>
      </c>
      <c r="G2630" t="str">
        <f t="shared" si="41"/>
        <v>Photinia fraseri PT01</v>
      </c>
    </row>
    <row r="2631" spans="1:7" x14ac:dyDescent="0.25">
      <c r="A2631" s="16" t="s">
        <v>6110</v>
      </c>
      <c r="B2631" s="17" t="s">
        <v>6113</v>
      </c>
      <c r="C2631" s="18">
        <v>5</v>
      </c>
      <c r="D2631" s="19">
        <v>50.25</v>
      </c>
      <c r="E2631" s="20" t="s">
        <v>6114</v>
      </c>
      <c r="F2631">
        <v>1846</v>
      </c>
      <c r="G2631" t="str">
        <f t="shared" si="41"/>
        <v>Photinia fraseri PT05</v>
      </c>
    </row>
    <row r="2632" spans="1:7" x14ac:dyDescent="0.25">
      <c r="A2632" s="16" t="s">
        <v>6115</v>
      </c>
      <c r="B2632" s="17" t="s">
        <v>6116</v>
      </c>
      <c r="C2632" s="18">
        <v>5</v>
      </c>
      <c r="D2632" s="19">
        <v>35.75</v>
      </c>
      <c r="E2632" s="20" t="s">
        <v>6117</v>
      </c>
      <c r="F2632">
        <v>1847</v>
      </c>
      <c r="G2632" t="str">
        <f t="shared" si="41"/>
        <v>Photinia fraseri std.05</v>
      </c>
    </row>
    <row r="2633" spans="1:7" x14ac:dyDescent="0.25">
      <c r="A2633" s="16" t="s">
        <v>6115</v>
      </c>
      <c r="B2633" s="17" t="s">
        <v>6118</v>
      </c>
      <c r="C2633" s="18">
        <v>15</v>
      </c>
      <c r="D2633" s="19">
        <v>89.75</v>
      </c>
      <c r="E2633" s="20" t="s">
        <v>6119</v>
      </c>
      <c r="F2633">
        <v>2716</v>
      </c>
      <c r="G2633" t="str">
        <f t="shared" si="41"/>
        <v>Photinia fraseri std.015</v>
      </c>
    </row>
    <row r="2634" spans="1:7" x14ac:dyDescent="0.25">
      <c r="A2634" s="16" t="s">
        <v>6115</v>
      </c>
      <c r="B2634" s="17" t="s">
        <v>6120</v>
      </c>
      <c r="C2634" s="18">
        <v>24</v>
      </c>
      <c r="D2634" s="19">
        <v>277.5</v>
      </c>
      <c r="E2634" s="20" t="s">
        <v>6121</v>
      </c>
      <c r="F2634">
        <v>3001</v>
      </c>
      <c r="G2634" t="str">
        <f t="shared" si="41"/>
        <v>Photinia fraseri std.024</v>
      </c>
    </row>
    <row r="2635" spans="1:7" x14ac:dyDescent="0.25">
      <c r="A2635" s="16" t="s">
        <v>6115</v>
      </c>
      <c r="B2635" s="17" t="s">
        <v>6122</v>
      </c>
      <c r="C2635" s="18">
        <v>36</v>
      </c>
      <c r="D2635" s="19">
        <v>787.5</v>
      </c>
      <c r="E2635" s="20" t="s">
        <v>6123</v>
      </c>
      <c r="F2635">
        <v>3139</v>
      </c>
      <c r="G2635" t="str">
        <f t="shared" si="41"/>
        <v>Photinia fraseri std.036</v>
      </c>
    </row>
    <row r="2636" spans="1:7" x14ac:dyDescent="0.25">
      <c r="A2636" s="16" t="s">
        <v>6124</v>
      </c>
      <c r="B2636" s="17" t="s">
        <v>6125</v>
      </c>
      <c r="C2636" s="18">
        <v>5</v>
      </c>
      <c r="D2636" s="19">
        <v>35.75</v>
      </c>
      <c r="E2636" s="20" t="s">
        <v>6126</v>
      </c>
      <c r="F2636">
        <v>1848</v>
      </c>
      <c r="G2636" t="str">
        <f t="shared" si="41"/>
        <v>Pinus canariensis05</v>
      </c>
    </row>
    <row r="2637" spans="1:7" x14ac:dyDescent="0.25">
      <c r="A2637" s="16" t="s">
        <v>6124</v>
      </c>
      <c r="B2637" s="17" t="s">
        <v>6127</v>
      </c>
      <c r="C2637" s="18">
        <v>15</v>
      </c>
      <c r="D2637" s="19">
        <v>82.5</v>
      </c>
      <c r="E2637" s="20" t="s">
        <v>6128</v>
      </c>
      <c r="F2637">
        <v>2717</v>
      </c>
      <c r="G2637" t="str">
        <f t="shared" si="41"/>
        <v>Pinus canariensis015</v>
      </c>
    </row>
    <row r="2638" spans="1:7" x14ac:dyDescent="0.25">
      <c r="A2638" s="16" t="s">
        <v>6124</v>
      </c>
      <c r="B2638" s="17" t="s">
        <v>6129</v>
      </c>
      <c r="C2638" s="18">
        <v>24</v>
      </c>
      <c r="D2638" s="19">
        <v>263.25</v>
      </c>
      <c r="E2638" s="20" t="s">
        <v>6130</v>
      </c>
      <c r="F2638">
        <v>3002</v>
      </c>
      <c r="G2638" t="str">
        <f t="shared" si="41"/>
        <v>Pinus canariensis024</v>
      </c>
    </row>
    <row r="2639" spans="1:7" x14ac:dyDescent="0.25">
      <c r="A2639" s="16" t="s">
        <v>6131</v>
      </c>
      <c r="B2639" s="17" t="s">
        <v>6132</v>
      </c>
      <c r="C2639" s="18">
        <v>5</v>
      </c>
      <c r="D2639" s="19">
        <v>35.75</v>
      </c>
      <c r="E2639" s="20" t="s">
        <v>6133</v>
      </c>
      <c r="F2639">
        <v>1849</v>
      </c>
      <c r="G2639" t="str">
        <f t="shared" si="41"/>
        <v>Pinus eldarica05</v>
      </c>
    </row>
    <row r="2640" spans="1:7" x14ac:dyDescent="0.25">
      <c r="A2640" s="16" t="s">
        <v>6131</v>
      </c>
      <c r="B2640" s="17" t="s">
        <v>6134</v>
      </c>
      <c r="C2640" s="18">
        <v>15</v>
      </c>
      <c r="D2640" s="19">
        <v>82.5</v>
      </c>
      <c r="E2640" s="20" t="s">
        <v>6135</v>
      </c>
      <c r="F2640">
        <v>2718</v>
      </c>
      <c r="G2640" t="str">
        <f t="shared" si="41"/>
        <v>Pinus eldarica015</v>
      </c>
    </row>
    <row r="2641" spans="1:7" x14ac:dyDescent="0.25">
      <c r="A2641" s="16" t="s">
        <v>6131</v>
      </c>
      <c r="B2641" s="17" t="s">
        <v>6136</v>
      </c>
      <c r="C2641" s="18">
        <v>24</v>
      </c>
      <c r="D2641" s="19">
        <v>263.25</v>
      </c>
      <c r="E2641" s="20" t="s">
        <v>6137</v>
      </c>
      <c r="F2641">
        <v>3003</v>
      </c>
      <c r="G2641" t="str">
        <f t="shared" si="41"/>
        <v>Pinus eldarica024</v>
      </c>
    </row>
    <row r="2642" spans="1:7" x14ac:dyDescent="0.25">
      <c r="A2642" s="16" t="s">
        <v>6138</v>
      </c>
      <c r="B2642" s="17" t="s">
        <v>6139</v>
      </c>
      <c r="C2642" s="18">
        <v>15</v>
      </c>
      <c r="D2642" s="19">
        <v>82.5</v>
      </c>
      <c r="E2642" s="20" t="s">
        <v>6140</v>
      </c>
      <c r="F2642">
        <v>2719</v>
      </c>
      <c r="G2642" t="str">
        <f t="shared" si="41"/>
        <v>Pinus halepensis015</v>
      </c>
    </row>
    <row r="2643" spans="1:7" x14ac:dyDescent="0.25">
      <c r="A2643" s="16" t="s">
        <v>6141</v>
      </c>
      <c r="B2643" s="17" t="s">
        <v>6142</v>
      </c>
      <c r="C2643" s="18">
        <v>5</v>
      </c>
      <c r="D2643" s="19">
        <v>35.75</v>
      </c>
      <c r="E2643" s="20" t="s">
        <v>6143</v>
      </c>
      <c r="F2643">
        <v>1850</v>
      </c>
      <c r="G2643" t="str">
        <f t="shared" si="41"/>
        <v>Pinus pinea05</v>
      </c>
    </row>
    <row r="2644" spans="1:7" x14ac:dyDescent="0.25">
      <c r="A2644" s="16" t="s">
        <v>6141</v>
      </c>
      <c r="B2644" s="17" t="s">
        <v>6144</v>
      </c>
      <c r="C2644" s="18">
        <v>15</v>
      </c>
      <c r="D2644" s="19">
        <v>82.5</v>
      </c>
      <c r="E2644" s="20" t="s">
        <v>6145</v>
      </c>
      <c r="F2644">
        <v>2720</v>
      </c>
      <c r="G2644" t="str">
        <f t="shared" si="41"/>
        <v>Pinus pinea015</v>
      </c>
    </row>
    <row r="2645" spans="1:7" x14ac:dyDescent="0.25">
      <c r="A2645" s="16" t="s">
        <v>6146</v>
      </c>
      <c r="B2645" s="17" t="s">
        <v>6147</v>
      </c>
      <c r="C2645" s="18">
        <v>5</v>
      </c>
      <c r="D2645" s="19">
        <v>35.75</v>
      </c>
      <c r="E2645" s="20" t="s">
        <v>6148</v>
      </c>
      <c r="F2645">
        <v>1851</v>
      </c>
      <c r="G2645" t="str">
        <f t="shared" si="41"/>
        <v>Pinus thunbergii05</v>
      </c>
    </row>
    <row r="2646" spans="1:7" x14ac:dyDescent="0.25">
      <c r="A2646" s="16" t="s">
        <v>6146</v>
      </c>
      <c r="B2646" s="17" t="s">
        <v>6149</v>
      </c>
      <c r="C2646" s="18">
        <v>15</v>
      </c>
      <c r="D2646" s="19">
        <v>82.5</v>
      </c>
      <c r="E2646" s="20" t="s">
        <v>6150</v>
      </c>
      <c r="F2646">
        <v>2721</v>
      </c>
      <c r="G2646" t="str">
        <f t="shared" si="41"/>
        <v>Pinus thunbergii015</v>
      </c>
    </row>
    <row r="2647" spans="1:7" x14ac:dyDescent="0.25">
      <c r="A2647" s="16" t="s">
        <v>6146</v>
      </c>
      <c r="B2647" s="17" t="s">
        <v>6151</v>
      </c>
      <c r="C2647" s="18">
        <v>24</v>
      </c>
      <c r="D2647" s="19">
        <v>263.25</v>
      </c>
      <c r="E2647" s="20" t="s">
        <v>6152</v>
      </c>
      <c r="F2647">
        <v>3004</v>
      </c>
      <c r="G2647" t="str">
        <f t="shared" si="41"/>
        <v>Pinus thunbergii024</v>
      </c>
    </row>
    <row r="2648" spans="1:7" x14ac:dyDescent="0.25">
      <c r="A2648" s="16" t="s">
        <v>6153</v>
      </c>
      <c r="B2648" s="17" t="s">
        <v>6154</v>
      </c>
      <c r="C2648" s="18">
        <v>7</v>
      </c>
      <c r="D2648" s="19">
        <v>120.75</v>
      </c>
      <c r="E2648" s="20" t="s">
        <v>6155</v>
      </c>
      <c r="F2648">
        <v>2327</v>
      </c>
      <c r="G2648" t="str">
        <f t="shared" si="41"/>
        <v>Pistachio fruiting07</v>
      </c>
    </row>
    <row r="2649" spans="1:7" x14ac:dyDescent="0.25">
      <c r="A2649" s="16" t="s">
        <v>6156</v>
      </c>
      <c r="B2649" s="17" t="s">
        <v>6157</v>
      </c>
      <c r="C2649" s="18">
        <v>5</v>
      </c>
      <c r="D2649" s="19">
        <v>54.25</v>
      </c>
      <c r="E2649" s="20" t="s">
        <v>6158</v>
      </c>
      <c r="F2649">
        <v>1852</v>
      </c>
      <c r="G2649" t="str">
        <f t="shared" si="41"/>
        <v>Pistacia c. 'Keith Davey'05</v>
      </c>
    </row>
    <row r="2650" spans="1:7" x14ac:dyDescent="0.25">
      <c r="A2650" s="16" t="s">
        <v>6156</v>
      </c>
      <c r="B2650" s="17" t="s">
        <v>6159</v>
      </c>
      <c r="C2650" s="18">
        <v>15</v>
      </c>
      <c r="D2650" s="19">
        <v>136.25</v>
      </c>
      <c r="E2650" s="20" t="s">
        <v>6160</v>
      </c>
      <c r="F2650">
        <v>2722</v>
      </c>
      <c r="G2650" t="str">
        <f t="shared" si="41"/>
        <v>Pistacia c. 'Keith Davey'015</v>
      </c>
    </row>
    <row r="2651" spans="1:7" x14ac:dyDescent="0.25">
      <c r="A2651" s="16" t="s">
        <v>6156</v>
      </c>
      <c r="B2651" s="17" t="s">
        <v>6161</v>
      </c>
      <c r="C2651" s="18">
        <v>24</v>
      </c>
      <c r="D2651" s="19">
        <v>324.75</v>
      </c>
      <c r="E2651" s="20" t="s">
        <v>6162</v>
      </c>
      <c r="F2651">
        <v>3005</v>
      </c>
      <c r="G2651" t="str">
        <f t="shared" si="41"/>
        <v>Pistacia c. 'Keith Davey'024</v>
      </c>
    </row>
    <row r="2652" spans="1:7" x14ac:dyDescent="0.25">
      <c r="A2652" s="16" t="s">
        <v>6156</v>
      </c>
      <c r="B2652" s="17" t="s">
        <v>6163</v>
      </c>
      <c r="C2652" s="18">
        <v>36</v>
      </c>
      <c r="D2652" s="19">
        <v>966</v>
      </c>
      <c r="E2652" s="20" t="s">
        <v>6164</v>
      </c>
      <c r="F2652">
        <v>3140</v>
      </c>
      <c r="G2652" t="str">
        <f t="shared" si="41"/>
        <v>Pistacia c. 'Keith Davey'036</v>
      </c>
    </row>
    <row r="2653" spans="1:7" x14ac:dyDescent="0.25">
      <c r="A2653" s="16" t="s">
        <v>6156</v>
      </c>
      <c r="B2653" s="17" t="s">
        <v>6165</v>
      </c>
      <c r="C2653" s="18">
        <v>48</v>
      </c>
      <c r="D2653" s="19">
        <v>2163</v>
      </c>
      <c r="E2653" s="20" t="s">
        <v>6166</v>
      </c>
      <c r="F2653">
        <v>3222</v>
      </c>
      <c r="G2653" t="str">
        <f t="shared" si="41"/>
        <v>Pistacia c. 'Keith Davey'048</v>
      </c>
    </row>
    <row r="2654" spans="1:7" x14ac:dyDescent="0.25">
      <c r="A2654" s="16" t="s">
        <v>6156</v>
      </c>
      <c r="B2654" s="17" t="s">
        <v>6167</v>
      </c>
      <c r="C2654" s="18">
        <v>60</v>
      </c>
      <c r="D2654" s="19">
        <v>4248.75</v>
      </c>
      <c r="E2654" s="20" t="s">
        <v>6168</v>
      </c>
      <c r="F2654">
        <v>3293</v>
      </c>
      <c r="G2654" t="str">
        <f t="shared" si="41"/>
        <v>Pistacia c. 'Keith Davey'060</v>
      </c>
    </row>
    <row r="2655" spans="1:7" x14ac:dyDescent="0.25">
      <c r="A2655" s="16" t="s">
        <v>6169</v>
      </c>
      <c r="B2655" s="17" t="s">
        <v>6170</v>
      </c>
      <c r="C2655" s="18">
        <v>5</v>
      </c>
      <c r="D2655" s="19">
        <v>39.5</v>
      </c>
      <c r="E2655" s="20" t="s">
        <v>6171</v>
      </c>
      <c r="F2655">
        <v>1853</v>
      </c>
      <c r="G2655" t="str">
        <f t="shared" si="41"/>
        <v>Pistacia chinensis05</v>
      </c>
    </row>
    <row r="2656" spans="1:7" x14ac:dyDescent="0.25">
      <c r="A2656" s="16" t="s">
        <v>6169</v>
      </c>
      <c r="B2656" s="17" t="s">
        <v>6172</v>
      </c>
      <c r="C2656" s="18">
        <v>15</v>
      </c>
      <c r="D2656" s="19">
        <v>85.5</v>
      </c>
      <c r="E2656" s="20" t="s">
        <v>6173</v>
      </c>
      <c r="F2656">
        <v>2723</v>
      </c>
      <c r="G2656" t="str">
        <f t="shared" si="41"/>
        <v>Pistacia chinensis015</v>
      </c>
    </row>
    <row r="2657" spans="1:7" x14ac:dyDescent="0.25">
      <c r="A2657" s="16" t="s">
        <v>6169</v>
      </c>
      <c r="B2657" s="17" t="s">
        <v>6174</v>
      </c>
      <c r="C2657" s="18">
        <v>24</v>
      </c>
      <c r="D2657" s="19">
        <v>247.5</v>
      </c>
      <c r="E2657" s="20" t="s">
        <v>6175</v>
      </c>
      <c r="F2657">
        <v>3006</v>
      </c>
      <c r="G2657" t="str">
        <f t="shared" si="41"/>
        <v>Pistacia chinensis024</v>
      </c>
    </row>
    <row r="2658" spans="1:7" x14ac:dyDescent="0.25">
      <c r="A2658" s="16" t="s">
        <v>6169</v>
      </c>
      <c r="B2658" s="17" t="s">
        <v>6176</v>
      </c>
      <c r="C2658" s="18">
        <v>36</v>
      </c>
      <c r="D2658" s="19">
        <v>712.5</v>
      </c>
      <c r="E2658" s="20" t="s">
        <v>6177</v>
      </c>
      <c r="F2658">
        <v>3141</v>
      </c>
      <c r="G2658" t="str">
        <f t="shared" si="41"/>
        <v>Pistacia chinensis036</v>
      </c>
    </row>
    <row r="2659" spans="1:7" x14ac:dyDescent="0.25">
      <c r="A2659" s="16" t="s">
        <v>6169</v>
      </c>
      <c r="B2659" s="17" t="s">
        <v>6178</v>
      </c>
      <c r="C2659" s="18">
        <v>48</v>
      </c>
      <c r="D2659" s="19">
        <v>1854</v>
      </c>
      <c r="E2659" s="20" t="s">
        <v>6179</v>
      </c>
      <c r="F2659">
        <v>3223</v>
      </c>
      <c r="G2659" t="str">
        <f t="shared" si="41"/>
        <v>Pistacia chinensis048</v>
      </c>
    </row>
    <row r="2660" spans="1:7" x14ac:dyDescent="0.25">
      <c r="A2660" s="16" t="s">
        <v>6169</v>
      </c>
      <c r="B2660" s="17" t="s">
        <v>6180</v>
      </c>
      <c r="C2660" s="18">
        <v>60</v>
      </c>
      <c r="D2660" s="19">
        <v>3708</v>
      </c>
      <c r="E2660" s="20" t="s">
        <v>6181</v>
      </c>
      <c r="F2660">
        <v>3294</v>
      </c>
      <c r="G2660" t="str">
        <f t="shared" si="41"/>
        <v>Pistacia chinensis060</v>
      </c>
    </row>
    <row r="2661" spans="1:7" x14ac:dyDescent="0.25">
      <c r="A2661" s="16" t="s">
        <v>6169</v>
      </c>
      <c r="B2661" s="17" t="s">
        <v>6182</v>
      </c>
      <c r="C2661" s="18">
        <v>72</v>
      </c>
      <c r="D2661" s="19">
        <v>7416</v>
      </c>
      <c r="E2661" s="20" t="s">
        <v>6183</v>
      </c>
      <c r="F2661">
        <v>3311</v>
      </c>
      <c r="G2661" t="str">
        <f t="shared" si="41"/>
        <v>Pistacia chinensis072</v>
      </c>
    </row>
    <row r="2662" spans="1:7" x14ac:dyDescent="0.25">
      <c r="A2662" s="16" t="s">
        <v>6184</v>
      </c>
      <c r="B2662" s="17" t="s">
        <v>6185</v>
      </c>
      <c r="C2662" s="18">
        <v>5</v>
      </c>
      <c r="D2662" s="19">
        <v>39.5</v>
      </c>
      <c r="E2662" s="20" t="s">
        <v>6186</v>
      </c>
      <c r="F2662">
        <v>1854</v>
      </c>
      <c r="G2662" t="str">
        <f t="shared" si="41"/>
        <v>Pistacia Red Push05</v>
      </c>
    </row>
    <row r="2663" spans="1:7" x14ac:dyDescent="0.25">
      <c r="A2663" s="16" t="s">
        <v>6184</v>
      </c>
      <c r="B2663" s="17" t="s">
        <v>6187</v>
      </c>
      <c r="C2663" s="18">
        <v>15</v>
      </c>
      <c r="D2663" s="19">
        <v>88.25</v>
      </c>
      <c r="E2663" s="20" t="s">
        <v>6188</v>
      </c>
      <c r="F2663">
        <v>2724</v>
      </c>
      <c r="G2663" t="str">
        <f t="shared" si="41"/>
        <v>Pistacia Red Push015</v>
      </c>
    </row>
    <row r="2664" spans="1:7" x14ac:dyDescent="0.25">
      <c r="A2664" s="16" t="s">
        <v>6189</v>
      </c>
      <c r="B2664" s="17" t="s">
        <v>6190</v>
      </c>
      <c r="C2664" s="18">
        <v>1</v>
      </c>
      <c r="D2664" s="19">
        <v>11.75</v>
      </c>
      <c r="E2664" s="20" t="s">
        <v>17</v>
      </c>
      <c r="F2664">
        <v>528</v>
      </c>
      <c r="G2664" t="str">
        <f t="shared" si="41"/>
        <v>Pittosporum 'Elfin'01</v>
      </c>
    </row>
    <row r="2665" spans="1:7" x14ac:dyDescent="0.25">
      <c r="A2665" s="16" t="s">
        <v>6189</v>
      </c>
      <c r="B2665" s="17" t="s">
        <v>6191</v>
      </c>
      <c r="C2665" s="18">
        <v>5</v>
      </c>
      <c r="D2665" s="19">
        <v>33</v>
      </c>
      <c r="E2665" s="20" t="s">
        <v>17</v>
      </c>
      <c r="F2665">
        <v>1855</v>
      </c>
      <c r="G2665" t="str">
        <f t="shared" si="41"/>
        <v>Pittosporum 'Elfin'05</v>
      </c>
    </row>
    <row r="2666" spans="1:7" x14ac:dyDescent="0.25">
      <c r="A2666" s="16" t="s">
        <v>6192</v>
      </c>
      <c r="B2666" s="17" t="s">
        <v>6193</v>
      </c>
      <c r="C2666" s="18">
        <v>1</v>
      </c>
      <c r="D2666" s="19">
        <v>9.5</v>
      </c>
      <c r="E2666" s="20" t="s">
        <v>6194</v>
      </c>
      <c r="F2666">
        <v>529</v>
      </c>
      <c r="G2666" t="str">
        <f t="shared" si="41"/>
        <v>Pittosporum t. 'Cream de Mint'01</v>
      </c>
    </row>
    <row r="2667" spans="1:7" x14ac:dyDescent="0.25">
      <c r="A2667" s="16" t="s">
        <v>6192</v>
      </c>
      <c r="B2667" s="17" t="s">
        <v>6195</v>
      </c>
      <c r="C2667" s="18">
        <v>5</v>
      </c>
      <c r="D2667" s="19">
        <v>21</v>
      </c>
      <c r="E2667" s="20" t="s">
        <v>6196</v>
      </c>
      <c r="F2667">
        <v>1856</v>
      </c>
      <c r="G2667" t="str">
        <f t="shared" si="41"/>
        <v>Pittosporum t. 'Cream de Mint'05</v>
      </c>
    </row>
    <row r="2668" spans="1:7" x14ac:dyDescent="0.25">
      <c r="A2668" s="16" t="s">
        <v>6197</v>
      </c>
      <c r="B2668" s="17" t="s">
        <v>6198</v>
      </c>
      <c r="C2668" s="18">
        <v>1</v>
      </c>
      <c r="D2668" s="19">
        <v>7.5</v>
      </c>
      <c r="E2668" s="20" t="s">
        <v>6199</v>
      </c>
      <c r="F2668">
        <v>530</v>
      </c>
      <c r="G2668" t="str">
        <f t="shared" si="41"/>
        <v>Pittosporum t. 'Variegata'01</v>
      </c>
    </row>
    <row r="2669" spans="1:7" x14ac:dyDescent="0.25">
      <c r="A2669" s="16" t="s">
        <v>6197</v>
      </c>
      <c r="B2669" s="17" t="s">
        <v>6200</v>
      </c>
      <c r="C2669" s="18">
        <v>5</v>
      </c>
      <c r="D2669" s="19">
        <v>18.75</v>
      </c>
      <c r="E2669" s="20" t="s">
        <v>6201</v>
      </c>
      <c r="F2669">
        <v>1857</v>
      </c>
      <c r="G2669" t="str">
        <f t="shared" si="41"/>
        <v>Pittosporum t. 'Variegata'05</v>
      </c>
    </row>
    <row r="2670" spans="1:7" x14ac:dyDescent="0.25">
      <c r="A2670" s="16" t="s">
        <v>6197</v>
      </c>
      <c r="B2670" s="17" t="s">
        <v>6202</v>
      </c>
      <c r="C2670" s="18">
        <v>15</v>
      </c>
      <c r="D2670" s="19">
        <v>69.75</v>
      </c>
      <c r="E2670" s="20" t="s">
        <v>6203</v>
      </c>
      <c r="F2670">
        <v>2725</v>
      </c>
      <c r="G2670" t="str">
        <f t="shared" si="41"/>
        <v>Pittosporum t. 'Variegata'015</v>
      </c>
    </row>
    <row r="2671" spans="1:7" x14ac:dyDescent="0.25">
      <c r="A2671" s="16" t="s">
        <v>6204</v>
      </c>
      <c r="B2671" s="17" t="s">
        <v>6205</v>
      </c>
      <c r="C2671" s="18">
        <v>1</v>
      </c>
      <c r="D2671" s="19">
        <v>7.5</v>
      </c>
      <c r="E2671" s="20" t="s">
        <v>6206</v>
      </c>
      <c r="F2671">
        <v>531</v>
      </c>
      <c r="G2671" t="str">
        <f t="shared" si="41"/>
        <v>Pittosporum t. 'Wheelers Dwarf01</v>
      </c>
    </row>
    <row r="2672" spans="1:7" x14ac:dyDescent="0.25">
      <c r="A2672" s="16" t="s">
        <v>6204</v>
      </c>
      <c r="B2672" s="17" t="s">
        <v>6207</v>
      </c>
      <c r="C2672" s="18">
        <v>5</v>
      </c>
      <c r="D2672" s="19">
        <v>18.75</v>
      </c>
      <c r="E2672" s="20" t="s">
        <v>6208</v>
      </c>
      <c r="F2672">
        <v>1858</v>
      </c>
      <c r="G2672" t="str">
        <f t="shared" si="41"/>
        <v>Pittosporum t. 'Wheelers Dwarf05</v>
      </c>
    </row>
    <row r="2673" spans="1:7" x14ac:dyDescent="0.25">
      <c r="A2673" s="16" t="s">
        <v>6204</v>
      </c>
      <c r="B2673" s="17" t="s">
        <v>6209</v>
      </c>
      <c r="C2673" s="18">
        <v>15</v>
      </c>
      <c r="D2673" s="19">
        <v>69.75</v>
      </c>
      <c r="E2673" s="20" t="s">
        <v>6210</v>
      </c>
      <c r="F2673">
        <v>2726</v>
      </c>
      <c r="G2673" t="str">
        <f t="shared" si="41"/>
        <v>Pittosporum t. 'Wheelers Dwarf015</v>
      </c>
    </row>
    <row r="2674" spans="1:7" x14ac:dyDescent="0.25">
      <c r="A2674" s="16" t="s">
        <v>6211</v>
      </c>
      <c r="B2674" s="17" t="s">
        <v>6212</v>
      </c>
      <c r="C2674" s="18">
        <v>1</v>
      </c>
      <c r="D2674" s="19">
        <v>9.5</v>
      </c>
      <c r="E2674" s="20" t="s">
        <v>6213</v>
      </c>
      <c r="F2674">
        <v>532</v>
      </c>
      <c r="G2674" t="str">
        <f t="shared" si="41"/>
        <v>Pittosporum tenuifolium01</v>
      </c>
    </row>
    <row r="2675" spans="1:7" x14ac:dyDescent="0.25">
      <c r="A2675" s="16" t="s">
        <v>6211</v>
      </c>
      <c r="B2675" s="17" t="s">
        <v>6214</v>
      </c>
      <c r="C2675" s="18">
        <v>5</v>
      </c>
      <c r="D2675" s="19">
        <v>23</v>
      </c>
      <c r="E2675" s="20" t="s">
        <v>6215</v>
      </c>
      <c r="F2675">
        <v>1859</v>
      </c>
      <c r="G2675" t="str">
        <f t="shared" si="41"/>
        <v>Pittosporum tenuifolium05</v>
      </c>
    </row>
    <row r="2676" spans="1:7" x14ac:dyDescent="0.25">
      <c r="A2676" s="16" t="s">
        <v>6211</v>
      </c>
      <c r="B2676" s="17" t="s">
        <v>6216</v>
      </c>
      <c r="C2676" s="18">
        <v>15</v>
      </c>
      <c r="D2676" s="19">
        <v>82.5</v>
      </c>
      <c r="E2676" s="20" t="s">
        <v>6217</v>
      </c>
      <c r="F2676">
        <v>2727</v>
      </c>
      <c r="G2676" t="str">
        <f t="shared" si="41"/>
        <v>Pittosporum tenuifolium015</v>
      </c>
    </row>
    <row r="2677" spans="1:7" x14ac:dyDescent="0.25">
      <c r="A2677" s="16" t="s">
        <v>6218</v>
      </c>
      <c r="B2677" s="17" t="s">
        <v>6219</v>
      </c>
      <c r="C2677" s="18">
        <v>24</v>
      </c>
      <c r="D2677" s="19">
        <v>224.25</v>
      </c>
      <c r="E2677" s="20" t="s">
        <v>17</v>
      </c>
      <c r="F2677">
        <v>3007</v>
      </c>
      <c r="G2677" t="str">
        <f t="shared" si="41"/>
        <v>Plant Rentals - 24" box024</v>
      </c>
    </row>
    <row r="2678" spans="1:7" x14ac:dyDescent="0.25">
      <c r="A2678" s="16" t="s">
        <v>6220</v>
      </c>
      <c r="B2678" s="17" t="s">
        <v>6221</v>
      </c>
      <c r="C2678" s="18">
        <v>5</v>
      </c>
      <c r="D2678" s="19">
        <v>37.25</v>
      </c>
      <c r="E2678" s="20" t="s">
        <v>6222</v>
      </c>
      <c r="F2678">
        <v>1860</v>
      </c>
      <c r="G2678" t="str">
        <f t="shared" si="41"/>
        <v>Platanus a. 'Bloodgood'05</v>
      </c>
    </row>
    <row r="2679" spans="1:7" x14ac:dyDescent="0.25">
      <c r="A2679" s="16" t="s">
        <v>6220</v>
      </c>
      <c r="B2679" s="17" t="s">
        <v>6223</v>
      </c>
      <c r="C2679" s="18">
        <v>15</v>
      </c>
      <c r="D2679" s="19">
        <v>82.5</v>
      </c>
      <c r="E2679" s="20" t="s">
        <v>6224</v>
      </c>
      <c r="F2679">
        <v>2728</v>
      </c>
      <c r="G2679" t="str">
        <f t="shared" si="41"/>
        <v>Platanus a. 'Bloodgood'015</v>
      </c>
    </row>
    <row r="2680" spans="1:7" x14ac:dyDescent="0.25">
      <c r="A2680" s="16" t="s">
        <v>6220</v>
      </c>
      <c r="B2680" s="17" t="s">
        <v>6225</v>
      </c>
      <c r="C2680" s="18">
        <v>24</v>
      </c>
      <c r="D2680" s="19">
        <v>262.5</v>
      </c>
      <c r="E2680" s="20" t="s">
        <v>6226</v>
      </c>
      <c r="F2680">
        <v>3008</v>
      </c>
      <c r="G2680" t="str">
        <f t="shared" si="41"/>
        <v>Platanus a. 'Bloodgood'024</v>
      </c>
    </row>
    <row r="2681" spans="1:7" x14ac:dyDescent="0.25">
      <c r="A2681" s="16" t="s">
        <v>6220</v>
      </c>
      <c r="B2681" s="17" t="s">
        <v>6227</v>
      </c>
      <c r="C2681" s="18">
        <v>36</v>
      </c>
      <c r="D2681" s="19">
        <v>712.5</v>
      </c>
      <c r="E2681" s="20" t="s">
        <v>6228</v>
      </c>
      <c r="F2681">
        <v>3142</v>
      </c>
      <c r="G2681" t="str">
        <f t="shared" si="41"/>
        <v>Platanus a. 'Bloodgood'036</v>
      </c>
    </row>
    <row r="2682" spans="1:7" x14ac:dyDescent="0.25">
      <c r="A2682" s="16" t="s">
        <v>6220</v>
      </c>
      <c r="B2682" s="17" t="s">
        <v>6229</v>
      </c>
      <c r="C2682" s="18">
        <v>48</v>
      </c>
      <c r="D2682" s="19">
        <v>1854</v>
      </c>
      <c r="E2682" s="20" t="s">
        <v>6230</v>
      </c>
      <c r="F2682">
        <v>3224</v>
      </c>
      <c r="G2682" t="str">
        <f t="shared" si="41"/>
        <v>Platanus a. 'Bloodgood'048</v>
      </c>
    </row>
    <row r="2683" spans="1:7" x14ac:dyDescent="0.25">
      <c r="A2683" s="16" t="s">
        <v>6231</v>
      </c>
      <c r="B2683" s="17" t="s">
        <v>6232</v>
      </c>
      <c r="C2683" s="18">
        <v>5</v>
      </c>
      <c r="D2683" s="19">
        <v>37.25</v>
      </c>
      <c r="E2683" s="20" t="s">
        <v>6233</v>
      </c>
      <c r="F2683">
        <v>1861</v>
      </c>
      <c r="G2683" t="str">
        <f t="shared" si="41"/>
        <v>Platanus a. 'Columbia'05</v>
      </c>
    </row>
    <row r="2684" spans="1:7" x14ac:dyDescent="0.25">
      <c r="A2684" s="16" t="s">
        <v>6231</v>
      </c>
      <c r="B2684" s="17" t="s">
        <v>6234</v>
      </c>
      <c r="C2684" s="18">
        <v>15</v>
      </c>
      <c r="D2684" s="19">
        <v>82.5</v>
      </c>
      <c r="E2684" s="20" t="s">
        <v>6235</v>
      </c>
      <c r="F2684">
        <v>2729</v>
      </c>
      <c r="G2684" t="str">
        <f t="shared" si="41"/>
        <v>Platanus a. 'Columbia'015</v>
      </c>
    </row>
    <row r="2685" spans="1:7" x14ac:dyDescent="0.25">
      <c r="A2685" s="16" t="s">
        <v>6231</v>
      </c>
      <c r="B2685" s="17" t="s">
        <v>6236</v>
      </c>
      <c r="C2685" s="18">
        <v>24</v>
      </c>
      <c r="D2685" s="19">
        <v>262.5</v>
      </c>
      <c r="E2685" s="20" t="s">
        <v>6237</v>
      </c>
      <c r="F2685">
        <v>3009</v>
      </c>
      <c r="G2685" t="str">
        <f t="shared" si="41"/>
        <v>Platanus a. 'Columbia'024</v>
      </c>
    </row>
    <row r="2686" spans="1:7" x14ac:dyDescent="0.25">
      <c r="A2686" s="16" t="s">
        <v>6231</v>
      </c>
      <c r="B2686" s="17" t="s">
        <v>6238</v>
      </c>
      <c r="C2686" s="18">
        <v>36</v>
      </c>
      <c r="D2686" s="19">
        <v>712.5</v>
      </c>
      <c r="E2686" s="20" t="s">
        <v>6239</v>
      </c>
      <c r="F2686">
        <v>3143</v>
      </c>
      <c r="G2686" t="str">
        <f t="shared" si="41"/>
        <v>Platanus a. 'Columbia'036</v>
      </c>
    </row>
    <row r="2687" spans="1:7" x14ac:dyDescent="0.25">
      <c r="A2687" s="16" t="s">
        <v>6231</v>
      </c>
      <c r="B2687" s="17" t="s">
        <v>6240</v>
      </c>
      <c r="C2687" s="18">
        <v>48</v>
      </c>
      <c r="D2687" s="19">
        <v>1854</v>
      </c>
      <c r="E2687" s="20" t="s">
        <v>6241</v>
      </c>
      <c r="F2687">
        <v>3225</v>
      </c>
      <c r="G2687" t="str">
        <f t="shared" si="41"/>
        <v>Platanus a. 'Columbia'048</v>
      </c>
    </row>
    <row r="2688" spans="1:7" x14ac:dyDescent="0.25">
      <c r="A2688" s="16" t="s">
        <v>6242</v>
      </c>
      <c r="B2688" s="17" t="s">
        <v>6243</v>
      </c>
      <c r="C2688" s="18">
        <v>5</v>
      </c>
      <c r="D2688" s="19">
        <v>37.25</v>
      </c>
      <c r="E2688" s="20" t="s">
        <v>6244</v>
      </c>
      <c r="F2688">
        <v>1862</v>
      </c>
      <c r="G2688" t="str">
        <f t="shared" si="41"/>
        <v>Platanus a. 'Yarwood'05</v>
      </c>
    </row>
    <row r="2689" spans="1:7" x14ac:dyDescent="0.25">
      <c r="A2689" s="16" t="s">
        <v>6242</v>
      </c>
      <c r="B2689" s="17" t="s">
        <v>6245</v>
      </c>
      <c r="C2689" s="18">
        <v>15</v>
      </c>
      <c r="D2689" s="19">
        <v>82.5</v>
      </c>
      <c r="E2689" s="20" t="s">
        <v>6246</v>
      </c>
      <c r="F2689">
        <v>2730</v>
      </c>
      <c r="G2689" t="str">
        <f t="shared" si="41"/>
        <v>Platanus a. 'Yarwood'015</v>
      </c>
    </row>
    <row r="2690" spans="1:7" x14ac:dyDescent="0.25">
      <c r="A2690" s="16" t="s">
        <v>6247</v>
      </c>
      <c r="B2690" s="17" t="s">
        <v>6248</v>
      </c>
      <c r="C2690" s="18">
        <v>5</v>
      </c>
      <c r="D2690" s="19">
        <v>37.25</v>
      </c>
      <c r="E2690" s="20" t="s">
        <v>6249</v>
      </c>
      <c r="F2690">
        <v>1863</v>
      </c>
      <c r="G2690" t="str">
        <f t="shared" si="41"/>
        <v>Platanus racemosa05</v>
      </c>
    </row>
    <row r="2691" spans="1:7" x14ac:dyDescent="0.25">
      <c r="A2691" s="16" t="s">
        <v>6247</v>
      </c>
      <c r="B2691" s="17" t="s">
        <v>6250</v>
      </c>
      <c r="C2691" s="18">
        <v>15</v>
      </c>
      <c r="D2691" s="19">
        <v>82.5</v>
      </c>
      <c r="E2691" s="20" t="s">
        <v>6251</v>
      </c>
      <c r="F2691">
        <v>2731</v>
      </c>
      <c r="G2691" t="str">
        <f t="shared" ref="G2691:G2754" si="42">A2691&amp;0&amp;C2691</f>
        <v>Platanus racemosa015</v>
      </c>
    </row>
    <row r="2692" spans="1:7" x14ac:dyDescent="0.25">
      <c r="A2692" s="16" t="s">
        <v>6247</v>
      </c>
      <c r="B2692" s="17" t="s">
        <v>6252</v>
      </c>
      <c r="C2692" s="18">
        <v>24</v>
      </c>
      <c r="D2692" s="19">
        <v>247.5</v>
      </c>
      <c r="E2692" s="20" t="s">
        <v>6253</v>
      </c>
      <c r="F2692">
        <v>3010</v>
      </c>
      <c r="G2692" t="str">
        <f t="shared" si="42"/>
        <v>Platanus racemosa024</v>
      </c>
    </row>
    <row r="2693" spans="1:7" x14ac:dyDescent="0.25">
      <c r="A2693" s="16" t="s">
        <v>6247</v>
      </c>
      <c r="B2693" s="17" t="s">
        <v>6254</v>
      </c>
      <c r="C2693" s="18">
        <v>36</v>
      </c>
      <c r="D2693" s="19">
        <v>734.25</v>
      </c>
      <c r="E2693" s="20" t="s">
        <v>6255</v>
      </c>
      <c r="F2693">
        <v>3144</v>
      </c>
      <c r="G2693" t="str">
        <f t="shared" si="42"/>
        <v>Platanus racemosa036</v>
      </c>
    </row>
    <row r="2694" spans="1:7" x14ac:dyDescent="0.25">
      <c r="A2694" s="16" t="s">
        <v>6256</v>
      </c>
      <c r="B2694" s="17" t="s">
        <v>6257</v>
      </c>
      <c r="C2694" s="18">
        <v>1</v>
      </c>
      <c r="D2694" s="19">
        <v>8.25</v>
      </c>
      <c r="E2694" s="20" t="s">
        <v>6258</v>
      </c>
      <c r="F2694">
        <v>533</v>
      </c>
      <c r="G2694" t="str">
        <f t="shared" si="42"/>
        <v>Plumbago a. 'Royal Cape'01</v>
      </c>
    </row>
    <row r="2695" spans="1:7" x14ac:dyDescent="0.25">
      <c r="A2695" s="16" t="s">
        <v>6256</v>
      </c>
      <c r="B2695" s="17" t="s">
        <v>6259</v>
      </c>
      <c r="C2695" s="18">
        <v>5</v>
      </c>
      <c r="D2695" s="19">
        <v>20.25</v>
      </c>
      <c r="E2695" s="20" t="s">
        <v>6260</v>
      </c>
      <c r="F2695">
        <v>1864</v>
      </c>
      <c r="G2695" t="str">
        <f t="shared" si="42"/>
        <v>Plumbago a. 'Royal Cape'05</v>
      </c>
    </row>
    <row r="2696" spans="1:7" x14ac:dyDescent="0.25">
      <c r="A2696" s="16" t="s">
        <v>6261</v>
      </c>
      <c r="B2696" s="17" t="s">
        <v>6262</v>
      </c>
      <c r="C2696" s="18">
        <v>13</v>
      </c>
      <c r="D2696" s="19">
        <v>45</v>
      </c>
      <c r="E2696" s="20" t="s">
        <v>17</v>
      </c>
      <c r="F2696">
        <v>2394</v>
      </c>
      <c r="G2696" t="str">
        <f t="shared" si="42"/>
        <v>Plumbago Assor.PT Deco013</v>
      </c>
    </row>
    <row r="2697" spans="1:7" x14ac:dyDescent="0.25">
      <c r="A2697" s="16" t="s">
        <v>6263</v>
      </c>
      <c r="B2697" s="17" t="s">
        <v>6264</v>
      </c>
      <c r="C2697" s="18">
        <v>12</v>
      </c>
      <c r="D2697" s="19">
        <v>55.5</v>
      </c>
      <c r="E2697" s="20" t="s">
        <v>17</v>
      </c>
      <c r="F2697">
        <v>2381</v>
      </c>
      <c r="G2697" t="str">
        <f t="shared" si="42"/>
        <v>Plumbago Assted ESP DECO012</v>
      </c>
    </row>
    <row r="2698" spans="1:7" x14ac:dyDescent="0.25">
      <c r="A2698" s="16" t="s">
        <v>6265</v>
      </c>
      <c r="B2698" s="17" t="s">
        <v>6266</v>
      </c>
      <c r="C2698" s="18">
        <v>5</v>
      </c>
      <c r="D2698" s="19">
        <v>65.25</v>
      </c>
      <c r="E2698" s="20" t="s">
        <v>6267</v>
      </c>
      <c r="F2698">
        <v>1865</v>
      </c>
      <c r="G2698" t="str">
        <f t="shared" si="42"/>
        <v>Plumbago'Royal Cape'ESP05</v>
      </c>
    </row>
    <row r="2699" spans="1:7" x14ac:dyDescent="0.25">
      <c r="A2699" s="16" t="s">
        <v>6268</v>
      </c>
      <c r="B2699" s="17" t="s">
        <v>6269</v>
      </c>
      <c r="C2699" s="18">
        <v>5</v>
      </c>
      <c r="D2699" s="19">
        <v>62</v>
      </c>
      <c r="E2699" s="20" t="s">
        <v>17</v>
      </c>
      <c r="F2699">
        <v>1866</v>
      </c>
      <c r="G2699" t="str">
        <f t="shared" si="42"/>
        <v>Podocarpus 'Frosty Blue'05</v>
      </c>
    </row>
    <row r="2700" spans="1:7" x14ac:dyDescent="0.25">
      <c r="A2700" s="16" t="s">
        <v>6268</v>
      </c>
      <c r="B2700" s="17" t="s">
        <v>6270</v>
      </c>
      <c r="C2700" s="18">
        <v>15</v>
      </c>
      <c r="D2700" s="19">
        <v>202.5</v>
      </c>
      <c r="E2700" s="20" t="s">
        <v>17</v>
      </c>
      <c r="F2700">
        <v>2732</v>
      </c>
      <c r="G2700" t="str">
        <f t="shared" si="42"/>
        <v>Podocarpus 'Frosty Blue'015</v>
      </c>
    </row>
    <row r="2701" spans="1:7" x14ac:dyDescent="0.25">
      <c r="A2701" s="16" t="s">
        <v>6268</v>
      </c>
      <c r="B2701" s="17" t="s">
        <v>6271</v>
      </c>
      <c r="C2701" s="18">
        <v>36</v>
      </c>
      <c r="D2701" s="19">
        <v>927</v>
      </c>
      <c r="E2701" s="20" t="s">
        <v>17</v>
      </c>
      <c r="F2701">
        <v>3145</v>
      </c>
      <c r="G2701" t="str">
        <f t="shared" si="42"/>
        <v>Podocarpus 'Frosty Blue'036</v>
      </c>
    </row>
    <row r="2702" spans="1:7" x14ac:dyDescent="0.25">
      <c r="A2702" s="16" t="s">
        <v>6272</v>
      </c>
      <c r="B2702" s="17" t="s">
        <v>6273</v>
      </c>
      <c r="C2702" s="18">
        <v>5</v>
      </c>
      <c r="D2702" s="19">
        <v>35.75</v>
      </c>
      <c r="E2702" s="20" t="s">
        <v>6274</v>
      </c>
      <c r="F2702">
        <v>1867</v>
      </c>
      <c r="G2702" t="str">
        <f t="shared" si="42"/>
        <v>Podocarpus gracilior column05</v>
      </c>
    </row>
    <row r="2703" spans="1:7" x14ac:dyDescent="0.25">
      <c r="A2703" s="16" t="s">
        <v>6272</v>
      </c>
      <c r="B2703" s="17" t="s">
        <v>6275</v>
      </c>
      <c r="C2703" s="18">
        <v>15</v>
      </c>
      <c r="D2703" s="19">
        <v>87</v>
      </c>
      <c r="E2703" s="20" t="s">
        <v>6276</v>
      </c>
      <c r="F2703">
        <v>2733</v>
      </c>
      <c r="G2703" t="str">
        <f t="shared" si="42"/>
        <v>Podocarpus gracilior column015</v>
      </c>
    </row>
    <row r="2704" spans="1:7" x14ac:dyDescent="0.25">
      <c r="A2704" s="16" t="s">
        <v>6272</v>
      </c>
      <c r="B2704" s="17" t="s">
        <v>6277</v>
      </c>
      <c r="C2704" s="18">
        <v>24</v>
      </c>
      <c r="D2704" s="19">
        <v>277.5</v>
      </c>
      <c r="E2704" s="20" t="s">
        <v>6278</v>
      </c>
      <c r="F2704">
        <v>3011</v>
      </c>
      <c r="G2704" t="str">
        <f t="shared" si="42"/>
        <v>Podocarpus gracilior column024</v>
      </c>
    </row>
    <row r="2705" spans="1:7" x14ac:dyDescent="0.25">
      <c r="A2705" s="16" t="s">
        <v>6272</v>
      </c>
      <c r="B2705" s="17" t="s">
        <v>6279</v>
      </c>
      <c r="C2705" s="18">
        <v>36</v>
      </c>
      <c r="D2705" s="19">
        <v>787.5</v>
      </c>
      <c r="E2705" s="20" t="s">
        <v>6280</v>
      </c>
      <c r="F2705">
        <v>3146</v>
      </c>
      <c r="G2705" t="str">
        <f t="shared" si="42"/>
        <v>Podocarpus gracilior column036</v>
      </c>
    </row>
    <row r="2706" spans="1:7" x14ac:dyDescent="0.25">
      <c r="A2706" s="16" t="s">
        <v>6272</v>
      </c>
      <c r="B2706" s="17" t="s">
        <v>6281</v>
      </c>
      <c r="C2706" s="18">
        <v>48</v>
      </c>
      <c r="D2706" s="19">
        <v>1854</v>
      </c>
      <c r="E2706" s="20" t="s">
        <v>6282</v>
      </c>
      <c r="F2706">
        <v>3226</v>
      </c>
      <c r="G2706" t="str">
        <f t="shared" si="42"/>
        <v>Podocarpus gracilior column048</v>
      </c>
    </row>
    <row r="2707" spans="1:7" x14ac:dyDescent="0.25">
      <c r="A2707" s="16" t="s">
        <v>6283</v>
      </c>
      <c r="B2707" s="17" t="s">
        <v>6284</v>
      </c>
      <c r="C2707" s="18">
        <v>5</v>
      </c>
      <c r="D2707" s="19">
        <v>71.5</v>
      </c>
      <c r="E2707" s="20" t="s">
        <v>6285</v>
      </c>
      <c r="F2707">
        <v>1868</v>
      </c>
      <c r="G2707" t="str">
        <f t="shared" si="42"/>
        <v>Podocarpus gracilior ESP05</v>
      </c>
    </row>
    <row r="2708" spans="1:7" x14ac:dyDescent="0.25">
      <c r="A2708" s="16" t="s">
        <v>6283</v>
      </c>
      <c r="B2708" s="17" t="s">
        <v>6286</v>
      </c>
      <c r="C2708" s="18">
        <v>15</v>
      </c>
      <c r="D2708" s="19">
        <v>180</v>
      </c>
      <c r="E2708" s="20" t="s">
        <v>6287</v>
      </c>
      <c r="F2708">
        <v>2734</v>
      </c>
      <c r="G2708" t="str">
        <f t="shared" si="42"/>
        <v>Podocarpus gracilior ESP015</v>
      </c>
    </row>
    <row r="2709" spans="1:7" x14ac:dyDescent="0.25">
      <c r="A2709" s="16" t="s">
        <v>6288</v>
      </c>
      <c r="B2709" s="17" t="s">
        <v>6289</v>
      </c>
      <c r="C2709" s="18">
        <v>5</v>
      </c>
      <c r="D2709" s="19">
        <v>39.5</v>
      </c>
      <c r="E2709" s="20" t="s">
        <v>6290</v>
      </c>
      <c r="F2709">
        <v>1869</v>
      </c>
      <c r="G2709" t="str">
        <f t="shared" si="42"/>
        <v>Podocarpus gracilior std05</v>
      </c>
    </row>
    <row r="2710" spans="1:7" x14ac:dyDescent="0.25">
      <c r="A2710" s="16" t="s">
        <v>6288</v>
      </c>
      <c r="B2710" s="17" t="s">
        <v>6291</v>
      </c>
      <c r="C2710" s="18">
        <v>15</v>
      </c>
      <c r="D2710" s="19">
        <v>90</v>
      </c>
      <c r="E2710" s="20" t="s">
        <v>6292</v>
      </c>
      <c r="F2710">
        <v>2735</v>
      </c>
      <c r="G2710" t="str">
        <f t="shared" si="42"/>
        <v>Podocarpus gracilior std015</v>
      </c>
    </row>
    <row r="2711" spans="1:7" x14ac:dyDescent="0.25">
      <c r="A2711" s="16" t="s">
        <v>6288</v>
      </c>
      <c r="B2711" s="17" t="s">
        <v>6293</v>
      </c>
      <c r="C2711" s="18">
        <v>24</v>
      </c>
      <c r="D2711" s="19">
        <v>277.5</v>
      </c>
      <c r="E2711" s="20" t="s">
        <v>6294</v>
      </c>
      <c r="F2711">
        <v>3012</v>
      </c>
      <c r="G2711" t="str">
        <f t="shared" si="42"/>
        <v>Podocarpus gracilior std024</v>
      </c>
    </row>
    <row r="2712" spans="1:7" x14ac:dyDescent="0.25">
      <c r="A2712" s="16" t="s">
        <v>6288</v>
      </c>
      <c r="B2712" s="17" t="s">
        <v>6295</v>
      </c>
      <c r="C2712" s="18">
        <v>36</v>
      </c>
      <c r="D2712" s="19">
        <v>825</v>
      </c>
      <c r="E2712" s="20" t="s">
        <v>6296</v>
      </c>
      <c r="F2712">
        <v>3147</v>
      </c>
      <c r="G2712" t="str">
        <f t="shared" si="42"/>
        <v>Podocarpus gracilior std036</v>
      </c>
    </row>
    <row r="2713" spans="1:7" x14ac:dyDescent="0.25">
      <c r="A2713" s="16" t="s">
        <v>6288</v>
      </c>
      <c r="B2713" s="17" t="s">
        <v>6297</v>
      </c>
      <c r="C2713" s="18">
        <v>48</v>
      </c>
      <c r="D2713" s="19">
        <v>1854</v>
      </c>
      <c r="E2713" s="20" t="s">
        <v>6298</v>
      </c>
      <c r="F2713">
        <v>3227</v>
      </c>
      <c r="G2713" t="str">
        <f t="shared" si="42"/>
        <v>Podocarpus gracilior std048</v>
      </c>
    </row>
    <row r="2714" spans="1:7" x14ac:dyDescent="0.25">
      <c r="A2714" s="16" t="s">
        <v>6299</v>
      </c>
      <c r="B2714" s="17" t="s">
        <v>6300</v>
      </c>
      <c r="C2714" s="18">
        <v>5</v>
      </c>
      <c r="D2714" s="19">
        <v>39.5</v>
      </c>
      <c r="E2714" s="20" t="s">
        <v>6301</v>
      </c>
      <c r="F2714">
        <v>1870</v>
      </c>
      <c r="G2714" t="str">
        <f t="shared" si="42"/>
        <v>Podocarpus henkelii05</v>
      </c>
    </row>
    <row r="2715" spans="1:7" x14ac:dyDescent="0.25">
      <c r="A2715" s="16" t="s">
        <v>6299</v>
      </c>
      <c r="B2715" s="17" t="s">
        <v>6302</v>
      </c>
      <c r="C2715" s="18">
        <v>15</v>
      </c>
      <c r="D2715" s="19">
        <v>89.75</v>
      </c>
      <c r="E2715" s="20" t="s">
        <v>6303</v>
      </c>
      <c r="F2715">
        <v>2736</v>
      </c>
      <c r="G2715" t="str">
        <f t="shared" si="42"/>
        <v>Podocarpus henkelii015</v>
      </c>
    </row>
    <row r="2716" spans="1:7" x14ac:dyDescent="0.25">
      <c r="A2716" s="16" t="s">
        <v>6299</v>
      </c>
      <c r="B2716" s="17" t="s">
        <v>6304</v>
      </c>
      <c r="C2716" s="18">
        <v>24</v>
      </c>
      <c r="D2716" s="19">
        <v>278.25</v>
      </c>
      <c r="E2716" s="20" t="s">
        <v>6305</v>
      </c>
      <c r="F2716">
        <v>3013</v>
      </c>
      <c r="G2716" t="str">
        <f t="shared" si="42"/>
        <v>Podocarpus henkelii024</v>
      </c>
    </row>
    <row r="2717" spans="1:7" x14ac:dyDescent="0.25">
      <c r="A2717" s="16" t="s">
        <v>6306</v>
      </c>
      <c r="B2717" s="17" t="s">
        <v>6307</v>
      </c>
      <c r="C2717" s="18">
        <v>5</v>
      </c>
      <c r="D2717" s="19">
        <v>39.5</v>
      </c>
      <c r="E2717" s="20" t="s">
        <v>6308</v>
      </c>
      <c r="F2717">
        <v>1871</v>
      </c>
      <c r="G2717" t="str">
        <f t="shared" si="42"/>
        <v>Podocarpus m. 'Maki'05</v>
      </c>
    </row>
    <row r="2718" spans="1:7" x14ac:dyDescent="0.25">
      <c r="A2718" s="16" t="s">
        <v>6306</v>
      </c>
      <c r="B2718" s="17" t="s">
        <v>6309</v>
      </c>
      <c r="C2718" s="18">
        <v>15</v>
      </c>
      <c r="D2718" s="19">
        <v>90</v>
      </c>
      <c r="E2718" s="20" t="s">
        <v>6310</v>
      </c>
      <c r="F2718">
        <v>2737</v>
      </c>
      <c r="G2718" t="str">
        <f t="shared" si="42"/>
        <v>Podocarpus m. 'Maki'015</v>
      </c>
    </row>
    <row r="2719" spans="1:7" x14ac:dyDescent="0.25">
      <c r="A2719" s="16" t="s">
        <v>6306</v>
      </c>
      <c r="B2719" s="17" t="s">
        <v>6311</v>
      </c>
      <c r="C2719" s="18">
        <v>24</v>
      </c>
      <c r="D2719" s="19">
        <v>277.5</v>
      </c>
      <c r="E2719" s="20" t="s">
        <v>6312</v>
      </c>
      <c r="F2719">
        <v>3014</v>
      </c>
      <c r="G2719" t="str">
        <f t="shared" si="42"/>
        <v>Podocarpus m. 'Maki'024</v>
      </c>
    </row>
    <row r="2720" spans="1:7" x14ac:dyDescent="0.25">
      <c r="A2720" s="16" t="s">
        <v>6313</v>
      </c>
      <c r="B2720" s="17" t="s">
        <v>6314</v>
      </c>
      <c r="C2720" s="18">
        <v>5</v>
      </c>
      <c r="D2720" s="19">
        <v>39.5</v>
      </c>
      <c r="E2720" s="20" t="s">
        <v>6315</v>
      </c>
      <c r="F2720">
        <v>1872</v>
      </c>
      <c r="G2720" t="str">
        <f t="shared" si="42"/>
        <v>Podocarpus macrophyllus05</v>
      </c>
    </row>
    <row r="2721" spans="1:7" x14ac:dyDescent="0.25">
      <c r="A2721" s="16" t="s">
        <v>6313</v>
      </c>
      <c r="B2721" s="17" t="s">
        <v>6316</v>
      </c>
      <c r="C2721" s="18">
        <v>15</v>
      </c>
      <c r="D2721" s="19">
        <v>90</v>
      </c>
      <c r="E2721" s="20" t="s">
        <v>6317</v>
      </c>
      <c r="F2721">
        <v>2738</v>
      </c>
      <c r="G2721" t="str">
        <f t="shared" si="42"/>
        <v>Podocarpus macrophyllus015</v>
      </c>
    </row>
    <row r="2722" spans="1:7" x14ac:dyDescent="0.25">
      <c r="A2722" s="16" t="s">
        <v>6313</v>
      </c>
      <c r="B2722" s="17" t="s">
        <v>6318</v>
      </c>
      <c r="C2722" s="18">
        <v>24</v>
      </c>
      <c r="D2722" s="19">
        <v>278.25</v>
      </c>
      <c r="E2722" s="20" t="s">
        <v>6319</v>
      </c>
      <c r="F2722">
        <v>3015</v>
      </c>
      <c r="G2722" t="str">
        <f t="shared" si="42"/>
        <v>Podocarpus macrophyllus024</v>
      </c>
    </row>
    <row r="2723" spans="1:7" x14ac:dyDescent="0.25">
      <c r="A2723" s="16" t="s">
        <v>6320</v>
      </c>
      <c r="B2723" s="17" t="s">
        <v>6321</v>
      </c>
      <c r="C2723" s="18">
        <v>15</v>
      </c>
      <c r="D2723" s="19">
        <v>126.75</v>
      </c>
      <c r="E2723" s="20" t="s">
        <v>17</v>
      </c>
      <c r="F2723">
        <v>2739</v>
      </c>
      <c r="G2723" t="str">
        <f t="shared" si="42"/>
        <v>Podocarpus 'Sky Blue'015</v>
      </c>
    </row>
    <row r="2724" spans="1:7" x14ac:dyDescent="0.25">
      <c r="A2724" s="16" t="s">
        <v>6322</v>
      </c>
      <c r="B2724" s="17" t="s">
        <v>6323</v>
      </c>
      <c r="C2724" s="18">
        <v>1</v>
      </c>
      <c r="D2724" s="19">
        <v>8.25</v>
      </c>
      <c r="E2724" s="20" t="s">
        <v>6324</v>
      </c>
      <c r="F2724">
        <v>534</v>
      </c>
      <c r="G2724" t="str">
        <f t="shared" si="42"/>
        <v>Polygala f. Petite Butterflies01</v>
      </c>
    </row>
    <row r="2725" spans="1:7" x14ac:dyDescent="0.25">
      <c r="A2725" s="16" t="s">
        <v>6325</v>
      </c>
      <c r="B2725" s="17" t="s">
        <v>6326</v>
      </c>
      <c r="C2725" s="18">
        <v>1</v>
      </c>
      <c r="D2725" s="19">
        <v>11</v>
      </c>
      <c r="E2725" s="20" t="s">
        <v>6327</v>
      </c>
      <c r="F2725">
        <v>535</v>
      </c>
      <c r="G2725" t="str">
        <f t="shared" si="42"/>
        <v>Polystichum munitim01</v>
      </c>
    </row>
    <row r="2726" spans="1:7" x14ac:dyDescent="0.25">
      <c r="A2726" s="16" t="s">
        <v>6328</v>
      </c>
      <c r="B2726" s="17" t="s">
        <v>6329</v>
      </c>
      <c r="C2726" s="18">
        <v>2</v>
      </c>
      <c r="D2726" s="19">
        <v>20.25</v>
      </c>
      <c r="E2726" s="20" t="s">
        <v>6330</v>
      </c>
      <c r="F2726">
        <v>876</v>
      </c>
      <c r="G2726" t="str">
        <f t="shared" si="42"/>
        <v>Pomegranate - Assorted02</v>
      </c>
    </row>
    <row r="2727" spans="1:7" x14ac:dyDescent="0.25">
      <c r="A2727" s="16" t="s">
        <v>6331</v>
      </c>
      <c r="B2727" s="17" t="s">
        <v>6332</v>
      </c>
      <c r="C2727" s="18">
        <v>5</v>
      </c>
      <c r="D2727" s="19">
        <v>23.25</v>
      </c>
      <c r="E2727" s="20" t="s">
        <v>6333</v>
      </c>
      <c r="F2727">
        <v>1873</v>
      </c>
      <c r="G2727" t="str">
        <f t="shared" si="42"/>
        <v>Pomegranate - Desertnyi05</v>
      </c>
    </row>
    <row r="2728" spans="1:7" x14ac:dyDescent="0.25">
      <c r="A2728" s="16" t="s">
        <v>6334</v>
      </c>
      <c r="B2728" s="17" t="s">
        <v>6335</v>
      </c>
      <c r="C2728" s="18">
        <v>2</v>
      </c>
      <c r="D2728" s="19">
        <v>20.25</v>
      </c>
      <c r="E2728" s="20" t="s">
        <v>6336</v>
      </c>
      <c r="F2728">
        <v>877</v>
      </c>
      <c r="G2728" t="str">
        <f t="shared" si="42"/>
        <v>Pomegranate - Eversweet02</v>
      </c>
    </row>
    <row r="2729" spans="1:7" x14ac:dyDescent="0.25">
      <c r="A2729" s="16" t="s">
        <v>6334</v>
      </c>
      <c r="B2729" s="17" t="s">
        <v>6337</v>
      </c>
      <c r="C2729" s="18">
        <v>5</v>
      </c>
      <c r="D2729" s="19">
        <v>23.25</v>
      </c>
      <c r="E2729" s="20" t="s">
        <v>6338</v>
      </c>
      <c r="F2729">
        <v>1874</v>
      </c>
      <c r="G2729" t="str">
        <f t="shared" si="42"/>
        <v>Pomegranate - Eversweet05</v>
      </c>
    </row>
    <row r="2730" spans="1:7" x14ac:dyDescent="0.25">
      <c r="A2730" s="16" t="s">
        <v>6339</v>
      </c>
      <c r="B2730" s="17" t="s">
        <v>6340</v>
      </c>
      <c r="C2730" s="18">
        <v>1</v>
      </c>
      <c r="D2730" s="19">
        <v>9.5</v>
      </c>
      <c r="E2730" s="20" t="s">
        <v>6341</v>
      </c>
      <c r="F2730">
        <v>536</v>
      </c>
      <c r="G2730" t="str">
        <f t="shared" si="42"/>
        <v>Pomegranate - Parfianka01</v>
      </c>
    </row>
    <row r="2731" spans="1:7" x14ac:dyDescent="0.25">
      <c r="A2731" s="16" t="s">
        <v>6339</v>
      </c>
      <c r="B2731" s="17" t="s">
        <v>6342</v>
      </c>
      <c r="C2731" s="18">
        <v>2</v>
      </c>
      <c r="D2731" s="19">
        <v>20.25</v>
      </c>
      <c r="E2731" s="20" t="s">
        <v>6343</v>
      </c>
      <c r="F2731">
        <v>878</v>
      </c>
      <c r="G2731" t="str">
        <f t="shared" si="42"/>
        <v>Pomegranate - Parfianka02</v>
      </c>
    </row>
    <row r="2732" spans="1:7" x14ac:dyDescent="0.25">
      <c r="A2732" s="16" t="s">
        <v>6339</v>
      </c>
      <c r="B2732" s="17" t="s">
        <v>6344</v>
      </c>
      <c r="C2732" s="18">
        <v>5</v>
      </c>
      <c r="D2732" s="19">
        <v>23.25</v>
      </c>
      <c r="E2732" s="20" t="s">
        <v>6345</v>
      </c>
      <c r="F2732">
        <v>1875</v>
      </c>
      <c r="G2732" t="str">
        <f t="shared" si="42"/>
        <v>Pomegranate - Parfianka05</v>
      </c>
    </row>
    <row r="2733" spans="1:7" x14ac:dyDescent="0.25">
      <c r="A2733" s="16" t="s">
        <v>6346</v>
      </c>
      <c r="B2733" s="17" t="s">
        <v>6347</v>
      </c>
      <c r="C2733" s="18">
        <v>2</v>
      </c>
      <c r="D2733" s="19">
        <v>20.25</v>
      </c>
      <c r="E2733" s="20" t="s">
        <v>6348</v>
      </c>
      <c r="F2733">
        <v>879</v>
      </c>
      <c r="G2733" t="str">
        <f t="shared" si="42"/>
        <v>Pomegranate - Pink Satin02</v>
      </c>
    </row>
    <row r="2734" spans="1:7" x14ac:dyDescent="0.25">
      <c r="A2734" s="16" t="s">
        <v>6346</v>
      </c>
      <c r="B2734" s="17" t="s">
        <v>6349</v>
      </c>
      <c r="C2734" s="18">
        <v>5</v>
      </c>
      <c r="D2734" s="19">
        <v>23.25</v>
      </c>
      <c r="E2734" s="20" t="s">
        <v>6350</v>
      </c>
      <c r="F2734">
        <v>1876</v>
      </c>
      <c r="G2734" t="str">
        <f t="shared" si="42"/>
        <v>Pomegranate - Pink Satin05</v>
      </c>
    </row>
    <row r="2735" spans="1:7" x14ac:dyDescent="0.25">
      <c r="A2735" s="16" t="s">
        <v>6351</v>
      </c>
      <c r="B2735" s="17" t="s">
        <v>6352</v>
      </c>
      <c r="C2735" s="18">
        <v>2</v>
      </c>
      <c r="D2735" s="19">
        <v>20.25</v>
      </c>
      <c r="E2735" s="20" t="s">
        <v>6353</v>
      </c>
      <c r="F2735">
        <v>880</v>
      </c>
      <c r="G2735" t="str">
        <f t="shared" si="42"/>
        <v>Pomegranate - Purple Heart02</v>
      </c>
    </row>
    <row r="2736" spans="1:7" x14ac:dyDescent="0.25">
      <c r="A2736" s="16" t="s">
        <v>6354</v>
      </c>
      <c r="B2736" s="17" t="s">
        <v>6355</v>
      </c>
      <c r="C2736" s="18">
        <v>2</v>
      </c>
      <c r="D2736" s="19">
        <v>20.25</v>
      </c>
      <c r="E2736" s="20" t="s">
        <v>6356</v>
      </c>
      <c r="F2736">
        <v>881</v>
      </c>
      <c r="G2736" t="str">
        <f t="shared" si="42"/>
        <v>Pomegranate - Red Silk02</v>
      </c>
    </row>
    <row r="2737" spans="1:7" x14ac:dyDescent="0.25">
      <c r="A2737" s="16" t="s">
        <v>6354</v>
      </c>
      <c r="B2737" s="17" t="s">
        <v>6357</v>
      </c>
      <c r="C2737" s="18">
        <v>5</v>
      </c>
      <c r="D2737" s="19">
        <v>23.25</v>
      </c>
      <c r="E2737" s="20" t="s">
        <v>6358</v>
      </c>
      <c r="F2737">
        <v>1877</v>
      </c>
      <c r="G2737" t="str">
        <f t="shared" si="42"/>
        <v>Pomegranate - Red Silk05</v>
      </c>
    </row>
    <row r="2738" spans="1:7" x14ac:dyDescent="0.25">
      <c r="A2738" s="16" t="s">
        <v>6359</v>
      </c>
      <c r="B2738" s="17" t="s">
        <v>6360</v>
      </c>
      <c r="C2738" s="18">
        <v>5</v>
      </c>
      <c r="D2738" s="19">
        <v>23.25</v>
      </c>
      <c r="E2738" s="20" t="s">
        <v>6361</v>
      </c>
      <c r="F2738">
        <v>1878</v>
      </c>
      <c r="G2738" t="str">
        <f t="shared" si="42"/>
        <v>Pomegranate - Sharp Velvet05</v>
      </c>
    </row>
    <row r="2739" spans="1:7" x14ac:dyDescent="0.25">
      <c r="A2739" s="16" t="s">
        <v>6362</v>
      </c>
      <c r="B2739" s="17" t="s">
        <v>6363</v>
      </c>
      <c r="C2739" s="18">
        <v>1</v>
      </c>
      <c r="D2739" s="19">
        <v>9.5</v>
      </c>
      <c r="E2739" s="20" t="s">
        <v>6364</v>
      </c>
      <c r="F2739">
        <v>537</v>
      </c>
      <c r="G2739" t="str">
        <f t="shared" si="42"/>
        <v>Pomegranate - Sweet01</v>
      </c>
    </row>
    <row r="2740" spans="1:7" x14ac:dyDescent="0.25">
      <c r="A2740" s="16" t="s">
        <v>6362</v>
      </c>
      <c r="B2740" s="17" t="s">
        <v>6365</v>
      </c>
      <c r="C2740" s="18">
        <v>2</v>
      </c>
      <c r="D2740" s="19">
        <v>20.25</v>
      </c>
      <c r="E2740" s="20" t="s">
        <v>6366</v>
      </c>
      <c r="F2740">
        <v>882</v>
      </c>
      <c r="G2740" t="str">
        <f t="shared" si="42"/>
        <v>Pomegranate - Sweet02</v>
      </c>
    </row>
    <row r="2741" spans="1:7" x14ac:dyDescent="0.25">
      <c r="A2741" s="16" t="s">
        <v>6362</v>
      </c>
      <c r="B2741" s="17" t="s">
        <v>6367</v>
      </c>
      <c r="C2741" s="18">
        <v>5</v>
      </c>
      <c r="D2741" s="19">
        <v>23.25</v>
      </c>
      <c r="E2741" s="20" t="s">
        <v>6368</v>
      </c>
      <c r="F2741">
        <v>1879</v>
      </c>
      <c r="G2741" t="str">
        <f t="shared" si="42"/>
        <v>Pomegranate - Sweet05</v>
      </c>
    </row>
    <row r="2742" spans="1:7" x14ac:dyDescent="0.25">
      <c r="A2742" s="16" t="s">
        <v>6369</v>
      </c>
      <c r="B2742" s="17" t="s">
        <v>6370</v>
      </c>
      <c r="C2742" s="18">
        <v>2</v>
      </c>
      <c r="D2742" s="19">
        <v>20.25</v>
      </c>
      <c r="E2742" s="20" t="s">
        <v>6371</v>
      </c>
      <c r="F2742">
        <v>883</v>
      </c>
      <c r="G2742" t="str">
        <f t="shared" si="42"/>
        <v>Pomegranate - Tom's Red02</v>
      </c>
    </row>
    <row r="2743" spans="1:7" x14ac:dyDescent="0.25">
      <c r="A2743" s="16" t="s">
        <v>6369</v>
      </c>
      <c r="B2743" s="17" t="s">
        <v>6372</v>
      </c>
      <c r="C2743" s="18">
        <v>5</v>
      </c>
      <c r="D2743" s="19">
        <v>23.25</v>
      </c>
      <c r="E2743" s="20" t="s">
        <v>6373</v>
      </c>
      <c r="F2743">
        <v>1880</v>
      </c>
      <c r="G2743" t="str">
        <f t="shared" si="42"/>
        <v>Pomegranate - Tom's Red05</v>
      </c>
    </row>
    <row r="2744" spans="1:7" x14ac:dyDescent="0.25">
      <c r="A2744" s="16" t="s">
        <v>6374</v>
      </c>
      <c r="B2744" s="17" t="s">
        <v>6375</v>
      </c>
      <c r="C2744" s="18">
        <v>2</v>
      </c>
      <c r="D2744" s="19">
        <v>20.25</v>
      </c>
      <c r="E2744" s="20" t="s">
        <v>6376</v>
      </c>
      <c r="F2744">
        <v>884</v>
      </c>
      <c r="G2744" t="str">
        <f t="shared" si="42"/>
        <v>Pomegranate - Velvet02</v>
      </c>
    </row>
    <row r="2745" spans="1:7" x14ac:dyDescent="0.25">
      <c r="A2745" s="16" t="s">
        <v>6377</v>
      </c>
      <c r="B2745" s="17" t="s">
        <v>6378</v>
      </c>
      <c r="C2745" s="18">
        <v>1</v>
      </c>
      <c r="D2745" s="19">
        <v>9.5</v>
      </c>
      <c r="E2745" s="20" t="s">
        <v>6379</v>
      </c>
      <c r="F2745">
        <v>538</v>
      </c>
      <c r="G2745" t="str">
        <f t="shared" si="42"/>
        <v>Pomegranate - Wonderful01</v>
      </c>
    </row>
    <row r="2746" spans="1:7" x14ac:dyDescent="0.25">
      <c r="A2746" s="16" t="s">
        <v>6377</v>
      </c>
      <c r="B2746" s="17" t="s">
        <v>6380</v>
      </c>
      <c r="C2746" s="18">
        <v>2</v>
      </c>
      <c r="D2746" s="19">
        <v>20.25</v>
      </c>
      <c r="E2746" s="20" t="s">
        <v>6381</v>
      </c>
      <c r="F2746">
        <v>885</v>
      </c>
      <c r="G2746" t="str">
        <f t="shared" si="42"/>
        <v>Pomegranate - Wonderful02</v>
      </c>
    </row>
    <row r="2747" spans="1:7" x14ac:dyDescent="0.25">
      <c r="A2747" s="16" t="s">
        <v>6377</v>
      </c>
      <c r="B2747" s="17" t="s">
        <v>6382</v>
      </c>
      <c r="C2747" s="18">
        <v>5</v>
      </c>
      <c r="D2747" s="19">
        <v>23.25</v>
      </c>
      <c r="E2747" s="20" t="s">
        <v>6383</v>
      </c>
      <c r="F2747">
        <v>1881</v>
      </c>
      <c r="G2747" t="str">
        <f t="shared" si="42"/>
        <v>Pomegranate - Wonderful05</v>
      </c>
    </row>
    <row r="2748" spans="1:7" x14ac:dyDescent="0.25">
      <c r="A2748" s="16" t="s">
        <v>6384</v>
      </c>
      <c r="B2748" s="17" t="s">
        <v>6385</v>
      </c>
      <c r="C2748" s="18">
        <v>5</v>
      </c>
      <c r="D2748" s="19">
        <v>54.25</v>
      </c>
      <c r="E2748" s="20" t="s">
        <v>6386</v>
      </c>
      <c r="F2748">
        <v>1882</v>
      </c>
      <c r="G2748" t="str">
        <f t="shared" si="42"/>
        <v>Pomegranate - Wonderful PT05</v>
      </c>
    </row>
    <row r="2749" spans="1:7" x14ac:dyDescent="0.25">
      <c r="A2749" s="16" t="s">
        <v>6387</v>
      </c>
      <c r="B2749" s="17" t="s">
        <v>6388</v>
      </c>
      <c r="C2749" s="18">
        <v>12</v>
      </c>
      <c r="D2749" s="19">
        <v>55.5</v>
      </c>
      <c r="E2749" s="20" t="s">
        <v>17</v>
      </c>
      <c r="F2749">
        <v>2382</v>
      </c>
      <c r="G2749" t="str">
        <f t="shared" si="42"/>
        <v>Pomegranate-Wonderful DECO ESP012</v>
      </c>
    </row>
    <row r="2750" spans="1:7" x14ac:dyDescent="0.25">
      <c r="A2750" s="16" t="s">
        <v>6389</v>
      </c>
      <c r="B2750" s="17" t="s">
        <v>6390</v>
      </c>
      <c r="C2750" s="18">
        <v>1</v>
      </c>
      <c r="D2750" s="19">
        <v>371</v>
      </c>
      <c r="E2750" s="20" t="s">
        <v>17</v>
      </c>
      <c r="F2750">
        <v>539</v>
      </c>
      <c r="G2750" t="str">
        <f t="shared" si="42"/>
        <v>POTTERY01</v>
      </c>
    </row>
    <row r="2751" spans="1:7" x14ac:dyDescent="0.25">
      <c r="A2751" s="16" t="s">
        <v>6389</v>
      </c>
      <c r="B2751" s="17" t="s">
        <v>6391</v>
      </c>
      <c r="C2751" s="18">
        <v>1</v>
      </c>
      <c r="D2751" s="19">
        <v>23.25</v>
      </c>
      <c r="E2751" s="20" t="s">
        <v>17</v>
      </c>
      <c r="F2751">
        <v>540</v>
      </c>
      <c r="G2751" t="str">
        <f t="shared" si="42"/>
        <v>POTTERY01</v>
      </c>
    </row>
    <row r="2752" spans="1:7" x14ac:dyDescent="0.25">
      <c r="A2752" s="16" t="s">
        <v>6389</v>
      </c>
      <c r="B2752" s="17" t="s">
        <v>6392</v>
      </c>
      <c r="C2752" s="18">
        <v>1</v>
      </c>
      <c r="D2752" s="19">
        <v>40.25</v>
      </c>
      <c r="E2752" s="20" t="s">
        <v>17</v>
      </c>
      <c r="F2752">
        <v>541</v>
      </c>
      <c r="G2752" t="str">
        <f t="shared" si="42"/>
        <v>POTTERY01</v>
      </c>
    </row>
    <row r="2753" spans="1:7" x14ac:dyDescent="0.25">
      <c r="A2753" s="16" t="s">
        <v>6393</v>
      </c>
      <c r="B2753" s="17" t="s">
        <v>6394</v>
      </c>
      <c r="C2753" s="18">
        <v>10</v>
      </c>
      <c r="D2753" s="19">
        <v>77.25</v>
      </c>
      <c r="E2753" s="20" t="s">
        <v>17</v>
      </c>
      <c r="F2753">
        <v>2372</v>
      </c>
      <c r="G2753" t="str">
        <f t="shared" si="42"/>
        <v>POTTERY GRAND010</v>
      </c>
    </row>
    <row r="2754" spans="1:7" x14ac:dyDescent="0.25">
      <c r="A2754" s="16" t="s">
        <v>6395</v>
      </c>
      <c r="B2754" s="17" t="s">
        <v>6396</v>
      </c>
      <c r="C2754" s="18">
        <v>15</v>
      </c>
      <c r="D2754" s="19">
        <v>100.5</v>
      </c>
      <c r="E2754" s="20" t="s">
        <v>17</v>
      </c>
      <c r="F2754">
        <v>2740</v>
      </c>
      <c r="G2754" t="str">
        <f t="shared" si="42"/>
        <v>POTTERY GREAT015</v>
      </c>
    </row>
    <row r="2755" spans="1:7" x14ac:dyDescent="0.25">
      <c r="A2755" s="16" t="s">
        <v>6397</v>
      </c>
      <c r="B2755" s="17" t="s">
        <v>6398</v>
      </c>
      <c r="C2755" s="18">
        <v>24</v>
      </c>
      <c r="D2755" s="19">
        <v>150</v>
      </c>
      <c r="E2755" s="20" t="s">
        <v>17</v>
      </c>
      <c r="F2755">
        <v>3016</v>
      </c>
      <c r="G2755" t="str">
        <f t="shared" ref="G2755:G2818" si="43">A2755&amp;0&amp;C2755</f>
        <v>POTTERY HUGE024</v>
      </c>
    </row>
    <row r="2756" spans="1:7" x14ac:dyDescent="0.25">
      <c r="A2756" s="16" t="s">
        <v>6399</v>
      </c>
      <c r="B2756" s="17" t="s">
        <v>6400</v>
      </c>
      <c r="C2756" s="18">
        <v>10</v>
      </c>
      <c r="D2756" s="19">
        <v>347.75</v>
      </c>
      <c r="E2756" s="20" t="s">
        <v>17</v>
      </c>
      <c r="F2756">
        <v>2373</v>
      </c>
      <c r="G2756" t="str">
        <f t="shared" si="43"/>
        <v>POTTERY LARGE010</v>
      </c>
    </row>
    <row r="2757" spans="1:7" x14ac:dyDescent="0.25">
      <c r="A2757" s="16" t="s">
        <v>6401</v>
      </c>
      <c r="B2757" s="17" t="s">
        <v>6402</v>
      </c>
      <c r="C2757" s="18">
        <v>2</v>
      </c>
      <c r="D2757" s="19">
        <v>24.75</v>
      </c>
      <c r="E2757" s="20" t="s">
        <v>17</v>
      </c>
      <c r="F2757">
        <v>886</v>
      </c>
      <c r="G2757" t="str">
        <f t="shared" si="43"/>
        <v>POTTERY MEDIUM02</v>
      </c>
    </row>
    <row r="2758" spans="1:7" x14ac:dyDescent="0.25">
      <c r="A2758" s="16" t="s">
        <v>6403</v>
      </c>
      <c r="B2758" s="17" t="s">
        <v>6404</v>
      </c>
      <c r="C2758" s="18">
        <v>1</v>
      </c>
      <c r="D2758" s="19">
        <v>11</v>
      </c>
      <c r="E2758" s="20" t="s">
        <v>17</v>
      </c>
      <c r="F2758">
        <v>542</v>
      </c>
      <c r="G2758" t="str">
        <f t="shared" si="43"/>
        <v>POTTERY SMALL01</v>
      </c>
    </row>
    <row r="2759" spans="1:7" x14ac:dyDescent="0.25">
      <c r="A2759" s="16" t="s">
        <v>6405</v>
      </c>
      <c r="B2759" s="17" t="s">
        <v>6406</v>
      </c>
      <c r="C2759" s="18">
        <v>5</v>
      </c>
      <c r="D2759" s="19">
        <v>48.5</v>
      </c>
      <c r="E2759" s="20" t="s">
        <v>17</v>
      </c>
      <c r="F2759">
        <v>1883</v>
      </c>
      <c r="G2759" t="str">
        <f t="shared" si="43"/>
        <v>POTTERY XLARGE05</v>
      </c>
    </row>
    <row r="2760" spans="1:7" x14ac:dyDescent="0.25">
      <c r="A2760" s="16" t="s">
        <v>6407</v>
      </c>
      <c r="B2760" s="17" t="s">
        <v>6408</v>
      </c>
      <c r="C2760" s="18">
        <v>3</v>
      </c>
      <c r="D2760" s="19">
        <v>35.75</v>
      </c>
      <c r="E2760" s="20" t="s">
        <v>17</v>
      </c>
      <c r="F2760">
        <v>1060</v>
      </c>
      <c r="G2760" t="str">
        <f t="shared" si="43"/>
        <v>Premium 2g03</v>
      </c>
    </row>
    <row r="2761" spans="1:7" x14ac:dyDescent="0.25">
      <c r="A2761" s="16" t="s">
        <v>6409</v>
      </c>
      <c r="B2761" s="17" t="s">
        <v>6410</v>
      </c>
      <c r="C2761" s="18">
        <v>5</v>
      </c>
      <c r="D2761" s="19">
        <v>43.5</v>
      </c>
      <c r="E2761" s="20" t="s">
        <v>17</v>
      </c>
      <c r="F2761">
        <v>1884</v>
      </c>
      <c r="G2761" t="str">
        <f t="shared" si="43"/>
        <v>Premium Citrus 5g05</v>
      </c>
    </row>
    <row r="2762" spans="1:7" x14ac:dyDescent="0.25">
      <c r="A2762" s="16" t="s">
        <v>6411</v>
      </c>
      <c r="B2762" s="17" t="s">
        <v>6412</v>
      </c>
      <c r="C2762" s="18">
        <v>5</v>
      </c>
      <c r="D2762" s="19">
        <v>37.25</v>
      </c>
      <c r="E2762" s="20" t="s">
        <v>6413</v>
      </c>
      <c r="F2762">
        <v>1885</v>
      </c>
      <c r="G2762" t="str">
        <f t="shared" si="43"/>
        <v>Prosopsis chil. Hybrid Multi05</v>
      </c>
    </row>
    <row r="2763" spans="1:7" x14ac:dyDescent="0.25">
      <c r="A2763" s="16" t="s">
        <v>6411</v>
      </c>
      <c r="B2763" s="17" t="s">
        <v>6414</v>
      </c>
      <c r="C2763" s="18">
        <v>15</v>
      </c>
      <c r="D2763" s="19">
        <v>85.25</v>
      </c>
      <c r="E2763" s="20" t="s">
        <v>6415</v>
      </c>
      <c r="F2763">
        <v>2741</v>
      </c>
      <c r="G2763" t="str">
        <f t="shared" si="43"/>
        <v>Prosopsis chil. Hybrid Multi015</v>
      </c>
    </row>
    <row r="2764" spans="1:7" x14ac:dyDescent="0.25">
      <c r="A2764" s="16" t="s">
        <v>6416</v>
      </c>
      <c r="B2764" s="17" t="s">
        <v>6417</v>
      </c>
      <c r="C2764" s="18">
        <v>5</v>
      </c>
      <c r="D2764" s="19">
        <v>37.25</v>
      </c>
      <c r="E2764" s="20" t="s">
        <v>6418</v>
      </c>
      <c r="F2764">
        <v>1886</v>
      </c>
      <c r="G2764" t="str">
        <f t="shared" si="43"/>
        <v>Prosopsis chilensis Hybrid Std05</v>
      </c>
    </row>
    <row r="2765" spans="1:7" x14ac:dyDescent="0.25">
      <c r="A2765" s="16" t="s">
        <v>6416</v>
      </c>
      <c r="B2765" s="17" t="s">
        <v>6419</v>
      </c>
      <c r="C2765" s="18">
        <v>15</v>
      </c>
      <c r="D2765" s="19">
        <v>85.25</v>
      </c>
      <c r="E2765" s="20" t="s">
        <v>6420</v>
      </c>
      <c r="F2765">
        <v>2742</v>
      </c>
      <c r="G2765" t="str">
        <f t="shared" si="43"/>
        <v>Prosopsis chilensis Hybrid Std015</v>
      </c>
    </row>
    <row r="2766" spans="1:7" x14ac:dyDescent="0.25">
      <c r="A2766" s="16" t="s">
        <v>6421</v>
      </c>
      <c r="B2766" s="17" t="s">
        <v>6422</v>
      </c>
      <c r="C2766" s="18">
        <v>5</v>
      </c>
      <c r="D2766" s="19">
        <v>62</v>
      </c>
      <c r="E2766" s="20" t="s">
        <v>17</v>
      </c>
      <c r="F2766">
        <v>1887</v>
      </c>
      <c r="G2766" t="str">
        <f t="shared" si="43"/>
        <v>Prunus c. 'Compacta' Col HEDGE05</v>
      </c>
    </row>
    <row r="2767" spans="1:7" x14ac:dyDescent="0.25">
      <c r="A2767" s="16" t="s">
        <v>6423</v>
      </c>
      <c r="B2767" s="17" t="s">
        <v>6424</v>
      </c>
      <c r="C2767" s="18">
        <v>5</v>
      </c>
      <c r="D2767" s="19">
        <v>39.5</v>
      </c>
      <c r="E2767" s="20" t="s">
        <v>6425</v>
      </c>
      <c r="F2767">
        <v>1888</v>
      </c>
      <c r="G2767" t="str">
        <f t="shared" si="43"/>
        <v>Prunus c.'Krauter Vesuvius' Hi05</v>
      </c>
    </row>
    <row r="2768" spans="1:7" x14ac:dyDescent="0.25">
      <c r="A2768" s="16" t="s">
        <v>6423</v>
      </c>
      <c r="B2768" s="17" t="s">
        <v>6426</v>
      </c>
      <c r="C2768" s="18">
        <v>15</v>
      </c>
      <c r="D2768" s="19">
        <v>79.5</v>
      </c>
      <c r="E2768" s="20" t="s">
        <v>6427</v>
      </c>
      <c r="F2768">
        <v>2743</v>
      </c>
      <c r="G2768" t="str">
        <f t="shared" si="43"/>
        <v>Prunus c.'Krauter Vesuvius' Hi015</v>
      </c>
    </row>
    <row r="2769" spans="1:7" x14ac:dyDescent="0.25">
      <c r="A2769" s="16" t="s">
        <v>6423</v>
      </c>
      <c r="B2769" s="17" t="s">
        <v>6428</v>
      </c>
      <c r="C2769" s="18">
        <v>24</v>
      </c>
      <c r="D2769" s="19">
        <v>247.5</v>
      </c>
      <c r="E2769" s="20" t="s">
        <v>6429</v>
      </c>
      <c r="F2769">
        <v>3017</v>
      </c>
      <c r="G2769" t="str">
        <f t="shared" si="43"/>
        <v>Prunus c.'Krauter Vesuvius' Hi024</v>
      </c>
    </row>
    <row r="2770" spans="1:7" x14ac:dyDescent="0.25">
      <c r="A2770" s="16" t="s">
        <v>6430</v>
      </c>
      <c r="B2770" s="17" t="s">
        <v>6431</v>
      </c>
      <c r="C2770" s="18">
        <v>5</v>
      </c>
      <c r="D2770" s="19">
        <v>39.5</v>
      </c>
      <c r="E2770" s="20" t="s">
        <v>6432</v>
      </c>
      <c r="F2770">
        <v>1889</v>
      </c>
      <c r="G2770" t="str">
        <f t="shared" si="43"/>
        <v>Prunus c.'Krauter Vesuvius' Lo05</v>
      </c>
    </row>
    <row r="2771" spans="1:7" x14ac:dyDescent="0.25">
      <c r="A2771" s="16" t="s">
        <v>6430</v>
      </c>
      <c r="B2771" s="17" t="s">
        <v>6433</v>
      </c>
      <c r="C2771" s="18">
        <v>15</v>
      </c>
      <c r="D2771" s="19">
        <v>79.5</v>
      </c>
      <c r="E2771" s="20" t="s">
        <v>6434</v>
      </c>
      <c r="F2771">
        <v>2744</v>
      </c>
      <c r="G2771" t="str">
        <f t="shared" si="43"/>
        <v>Prunus c.'Krauter Vesuvius' Lo015</v>
      </c>
    </row>
    <row r="2772" spans="1:7" x14ac:dyDescent="0.25">
      <c r="A2772" s="16" t="s">
        <v>6430</v>
      </c>
      <c r="B2772" s="17" t="s">
        <v>6435</v>
      </c>
      <c r="C2772" s="18">
        <v>24</v>
      </c>
      <c r="D2772" s="19">
        <v>247.5</v>
      </c>
      <c r="E2772" s="20" t="s">
        <v>6436</v>
      </c>
      <c r="F2772">
        <v>3018</v>
      </c>
      <c r="G2772" t="str">
        <f t="shared" si="43"/>
        <v>Prunus c.'Krauter Vesuvius' Lo024</v>
      </c>
    </row>
    <row r="2773" spans="1:7" x14ac:dyDescent="0.25">
      <c r="A2773" s="16" t="s">
        <v>6430</v>
      </c>
      <c r="B2773" s="17" t="s">
        <v>6437</v>
      </c>
      <c r="C2773" s="18">
        <v>36</v>
      </c>
      <c r="D2773" s="19">
        <v>712.5</v>
      </c>
      <c r="E2773" s="20" t="s">
        <v>6438</v>
      </c>
      <c r="F2773">
        <v>3148</v>
      </c>
      <c r="G2773" t="str">
        <f t="shared" si="43"/>
        <v>Prunus c.'Krauter Vesuvius' Lo036</v>
      </c>
    </row>
    <row r="2774" spans="1:7" x14ac:dyDescent="0.25">
      <c r="A2774" s="16" t="s">
        <v>6439</v>
      </c>
      <c r="B2774" s="17" t="s">
        <v>6440</v>
      </c>
      <c r="C2774" s="18">
        <v>5</v>
      </c>
      <c r="D2774" s="19">
        <v>39.5</v>
      </c>
      <c r="E2774" s="20" t="s">
        <v>17</v>
      </c>
      <c r="F2774">
        <v>1890</v>
      </c>
      <c r="G2774" t="str">
        <f t="shared" si="43"/>
        <v>Prunus c.'Purple Pony'05</v>
      </c>
    </row>
    <row r="2775" spans="1:7" x14ac:dyDescent="0.25">
      <c r="A2775" s="16" t="s">
        <v>6439</v>
      </c>
      <c r="B2775" s="17" t="s">
        <v>6441</v>
      </c>
      <c r="C2775" s="18">
        <v>15</v>
      </c>
      <c r="D2775" s="19">
        <v>90</v>
      </c>
      <c r="E2775" s="20" t="s">
        <v>6442</v>
      </c>
      <c r="F2775">
        <v>2745</v>
      </c>
      <c r="G2775" t="str">
        <f t="shared" si="43"/>
        <v>Prunus c.'Purple Pony'015</v>
      </c>
    </row>
    <row r="2776" spans="1:7" x14ac:dyDescent="0.25">
      <c r="A2776" s="16" t="s">
        <v>6439</v>
      </c>
      <c r="B2776" s="17" t="s">
        <v>6443</v>
      </c>
      <c r="C2776" s="18">
        <v>24</v>
      </c>
      <c r="D2776" s="19">
        <v>262.5</v>
      </c>
      <c r="E2776" s="20" t="s">
        <v>6444</v>
      </c>
      <c r="F2776">
        <v>3019</v>
      </c>
      <c r="G2776" t="str">
        <f t="shared" si="43"/>
        <v>Prunus c.'Purple Pony'024</v>
      </c>
    </row>
    <row r="2777" spans="1:7" x14ac:dyDescent="0.25">
      <c r="A2777" s="16" t="s">
        <v>6445</v>
      </c>
      <c r="B2777" s="17" t="s">
        <v>6446</v>
      </c>
      <c r="C2777" s="18">
        <v>5</v>
      </c>
      <c r="D2777" s="19">
        <v>39.5</v>
      </c>
      <c r="E2777" s="20" t="s">
        <v>6447</v>
      </c>
      <c r="F2777">
        <v>1891</v>
      </c>
      <c r="G2777" t="str">
        <f t="shared" si="43"/>
        <v>Prunus c.'Thundercloud'05</v>
      </c>
    </row>
    <row r="2778" spans="1:7" x14ac:dyDescent="0.25">
      <c r="A2778" s="16" t="s">
        <v>6445</v>
      </c>
      <c r="B2778" s="17" t="s">
        <v>6448</v>
      </c>
      <c r="C2778" s="18">
        <v>15</v>
      </c>
      <c r="D2778" s="19">
        <v>82.5</v>
      </c>
      <c r="E2778" s="20" t="s">
        <v>6449</v>
      </c>
      <c r="F2778">
        <v>2746</v>
      </c>
      <c r="G2778" t="str">
        <f t="shared" si="43"/>
        <v>Prunus c.'Thundercloud'015</v>
      </c>
    </row>
    <row r="2779" spans="1:7" x14ac:dyDescent="0.25">
      <c r="A2779" s="16" t="s">
        <v>6450</v>
      </c>
      <c r="B2779" s="17" t="s">
        <v>6451</v>
      </c>
      <c r="C2779" s="18">
        <v>1</v>
      </c>
      <c r="D2779" s="19">
        <v>11.75</v>
      </c>
      <c r="E2779" s="20" t="s">
        <v>6452</v>
      </c>
      <c r="F2779">
        <v>543</v>
      </c>
      <c r="G2779" t="str">
        <f t="shared" si="43"/>
        <v>Prunus car. 'Compacta' column01</v>
      </c>
    </row>
    <row r="2780" spans="1:7" x14ac:dyDescent="0.25">
      <c r="A2780" s="16" t="s">
        <v>6450</v>
      </c>
      <c r="B2780" s="17" t="s">
        <v>6453</v>
      </c>
      <c r="C2780" s="18">
        <v>5</v>
      </c>
      <c r="D2780" s="19">
        <v>35.75</v>
      </c>
      <c r="E2780" s="20" t="s">
        <v>6454</v>
      </c>
      <c r="F2780">
        <v>1892</v>
      </c>
      <c r="G2780" t="str">
        <f t="shared" si="43"/>
        <v>Prunus car. 'Compacta' column05</v>
      </c>
    </row>
    <row r="2781" spans="1:7" x14ac:dyDescent="0.25">
      <c r="A2781" s="16" t="s">
        <v>6450</v>
      </c>
      <c r="B2781" s="17" t="s">
        <v>6455</v>
      </c>
      <c r="C2781" s="18">
        <v>15</v>
      </c>
      <c r="D2781" s="19">
        <v>90</v>
      </c>
      <c r="E2781" s="20" t="s">
        <v>6456</v>
      </c>
      <c r="F2781">
        <v>2747</v>
      </c>
      <c r="G2781" t="str">
        <f t="shared" si="43"/>
        <v>Prunus car. 'Compacta' column015</v>
      </c>
    </row>
    <row r="2782" spans="1:7" x14ac:dyDescent="0.25">
      <c r="A2782" s="16" t="s">
        <v>6450</v>
      </c>
      <c r="B2782" s="17" t="s">
        <v>6457</v>
      </c>
      <c r="C2782" s="18">
        <v>24</v>
      </c>
      <c r="D2782" s="19">
        <v>277.5</v>
      </c>
      <c r="E2782" s="20" t="s">
        <v>6458</v>
      </c>
      <c r="F2782">
        <v>3020</v>
      </c>
      <c r="G2782" t="str">
        <f t="shared" si="43"/>
        <v>Prunus car. 'Compacta' column024</v>
      </c>
    </row>
    <row r="2783" spans="1:7" x14ac:dyDescent="0.25">
      <c r="A2783" s="16" t="s">
        <v>6450</v>
      </c>
      <c r="B2783" s="17" t="s">
        <v>6459</v>
      </c>
      <c r="C2783" s="18">
        <v>36</v>
      </c>
      <c r="D2783" s="19">
        <v>825</v>
      </c>
      <c r="E2783" s="20" t="s">
        <v>6460</v>
      </c>
      <c r="F2783">
        <v>3149</v>
      </c>
      <c r="G2783" t="str">
        <f t="shared" si="43"/>
        <v>Prunus car. 'Compacta' column036</v>
      </c>
    </row>
    <row r="2784" spans="1:7" x14ac:dyDescent="0.25">
      <c r="A2784" s="16" t="s">
        <v>6461</v>
      </c>
      <c r="B2784" s="17" t="s">
        <v>6462</v>
      </c>
      <c r="C2784" s="18">
        <v>5</v>
      </c>
      <c r="D2784" s="19">
        <v>39.5</v>
      </c>
      <c r="E2784" s="20" t="s">
        <v>6463</v>
      </c>
      <c r="F2784">
        <v>1893</v>
      </c>
      <c r="G2784" t="str">
        <f t="shared" si="43"/>
        <v>Prunus car. 'Compacta' Std05</v>
      </c>
    </row>
    <row r="2785" spans="1:7" x14ac:dyDescent="0.25">
      <c r="A2785" s="16" t="s">
        <v>6461</v>
      </c>
      <c r="B2785" s="17" t="s">
        <v>6464</v>
      </c>
      <c r="C2785" s="18">
        <v>15</v>
      </c>
      <c r="D2785" s="19">
        <v>93</v>
      </c>
      <c r="E2785" s="20" t="s">
        <v>6465</v>
      </c>
      <c r="F2785">
        <v>2748</v>
      </c>
      <c r="G2785" t="str">
        <f t="shared" si="43"/>
        <v>Prunus car. 'Compacta' Std015</v>
      </c>
    </row>
    <row r="2786" spans="1:7" x14ac:dyDescent="0.25">
      <c r="A2786" s="16" t="s">
        <v>6461</v>
      </c>
      <c r="B2786" s="17" t="s">
        <v>6466</v>
      </c>
      <c r="C2786" s="18">
        <v>24</v>
      </c>
      <c r="D2786" s="19">
        <v>277.5</v>
      </c>
      <c r="E2786" s="20" t="s">
        <v>6467</v>
      </c>
      <c r="F2786">
        <v>3021</v>
      </c>
      <c r="G2786" t="str">
        <f t="shared" si="43"/>
        <v>Prunus car. 'Compacta' Std024</v>
      </c>
    </row>
    <row r="2787" spans="1:7" x14ac:dyDescent="0.25">
      <c r="A2787" s="16" t="s">
        <v>6461</v>
      </c>
      <c r="B2787" s="17" t="s">
        <v>6468</v>
      </c>
      <c r="C2787" s="18">
        <v>36</v>
      </c>
      <c r="D2787" s="19">
        <v>825</v>
      </c>
      <c r="E2787" s="20" t="s">
        <v>6469</v>
      </c>
      <c r="F2787">
        <v>3150</v>
      </c>
      <c r="G2787" t="str">
        <f t="shared" si="43"/>
        <v>Prunus car. 'Compacta' Std036</v>
      </c>
    </row>
    <row r="2788" spans="1:7" x14ac:dyDescent="0.25">
      <c r="A2788" s="16" t="s">
        <v>6470</v>
      </c>
      <c r="B2788" s="17" t="s">
        <v>6471</v>
      </c>
      <c r="C2788" s="18">
        <v>5</v>
      </c>
      <c r="D2788" s="19">
        <v>27</v>
      </c>
      <c r="E2788" s="20" t="s">
        <v>6472</v>
      </c>
      <c r="F2788">
        <v>1894</v>
      </c>
      <c r="G2788" t="str">
        <f t="shared" si="43"/>
        <v>Prunus l. 'Otto Luyken'05</v>
      </c>
    </row>
    <row r="2789" spans="1:7" x14ac:dyDescent="0.25">
      <c r="A2789" s="16" t="s">
        <v>6473</v>
      </c>
      <c r="B2789" s="17" t="s">
        <v>6474</v>
      </c>
      <c r="C2789" s="18">
        <v>5</v>
      </c>
      <c r="D2789" s="19">
        <v>27</v>
      </c>
      <c r="E2789" s="20" t="s">
        <v>6475</v>
      </c>
      <c r="F2789">
        <v>1895</v>
      </c>
      <c r="G2789" t="str">
        <f t="shared" si="43"/>
        <v>Prunus l. 'Schipkaensis'05</v>
      </c>
    </row>
    <row r="2790" spans="1:7" x14ac:dyDescent="0.25">
      <c r="A2790" s="16" t="s">
        <v>6473</v>
      </c>
      <c r="B2790" s="17" t="s">
        <v>6476</v>
      </c>
      <c r="C2790" s="18">
        <v>15</v>
      </c>
      <c r="D2790" s="19">
        <v>82.5</v>
      </c>
      <c r="E2790" s="20" t="s">
        <v>6477</v>
      </c>
      <c r="F2790">
        <v>2749</v>
      </c>
      <c r="G2790" t="str">
        <f t="shared" si="43"/>
        <v>Prunus l. 'Schipkaensis'015</v>
      </c>
    </row>
    <row r="2791" spans="1:7" x14ac:dyDescent="0.25">
      <c r="A2791" s="16" t="s">
        <v>6478</v>
      </c>
      <c r="B2791" s="17" t="s">
        <v>6479</v>
      </c>
      <c r="C2791" s="18">
        <v>5</v>
      </c>
      <c r="D2791" s="19">
        <v>28</v>
      </c>
      <c r="E2791" s="20" t="s">
        <v>6480</v>
      </c>
      <c r="F2791">
        <v>1896</v>
      </c>
      <c r="G2791" t="str">
        <f t="shared" si="43"/>
        <v>Prunus laurocerasus05</v>
      </c>
    </row>
    <row r="2792" spans="1:7" x14ac:dyDescent="0.25">
      <c r="A2792" s="16" t="s">
        <v>6478</v>
      </c>
      <c r="B2792" s="17" t="s">
        <v>6481</v>
      </c>
      <c r="C2792" s="18">
        <v>15</v>
      </c>
      <c r="D2792" s="19">
        <v>82.5</v>
      </c>
      <c r="E2792" s="20" t="s">
        <v>6482</v>
      </c>
      <c r="F2792">
        <v>2750</v>
      </c>
      <c r="G2792" t="str">
        <f t="shared" si="43"/>
        <v>Prunus laurocerasus015</v>
      </c>
    </row>
    <row r="2793" spans="1:7" x14ac:dyDescent="0.25">
      <c r="A2793" s="16" t="s">
        <v>6478</v>
      </c>
      <c r="B2793" s="17" t="s">
        <v>6483</v>
      </c>
      <c r="C2793" s="18">
        <v>24</v>
      </c>
      <c r="D2793" s="19">
        <v>277.5</v>
      </c>
      <c r="E2793" s="20" t="s">
        <v>6484</v>
      </c>
      <c r="F2793">
        <v>3022</v>
      </c>
      <c r="G2793" t="str">
        <f t="shared" si="43"/>
        <v>Prunus laurocerasus024</v>
      </c>
    </row>
    <row r="2794" spans="1:7" x14ac:dyDescent="0.25">
      <c r="A2794" s="16" t="s">
        <v>6478</v>
      </c>
      <c r="B2794" s="17" t="s">
        <v>6485</v>
      </c>
      <c r="C2794" s="18">
        <v>36</v>
      </c>
      <c r="D2794" s="19">
        <v>734.25</v>
      </c>
      <c r="E2794" s="20" t="s">
        <v>6486</v>
      </c>
      <c r="F2794">
        <v>3151</v>
      </c>
      <c r="G2794" t="str">
        <f t="shared" si="43"/>
        <v>Prunus laurocerasus036</v>
      </c>
    </row>
    <row r="2795" spans="1:7" x14ac:dyDescent="0.25">
      <c r="A2795" s="16" t="s">
        <v>6487</v>
      </c>
      <c r="B2795" s="17" t="s">
        <v>6488</v>
      </c>
      <c r="C2795" s="18">
        <v>5</v>
      </c>
      <c r="D2795" s="19">
        <v>62</v>
      </c>
      <c r="E2795" s="20" t="s">
        <v>17</v>
      </c>
      <c r="F2795">
        <v>1897</v>
      </c>
      <c r="G2795" t="str">
        <f t="shared" si="43"/>
        <v>Prunus laurocerasus HEDGE05</v>
      </c>
    </row>
    <row r="2796" spans="1:7" x14ac:dyDescent="0.25">
      <c r="A2796" s="16" t="s">
        <v>6489</v>
      </c>
      <c r="B2796" s="17" t="s">
        <v>6490</v>
      </c>
      <c r="C2796" s="18">
        <v>15</v>
      </c>
      <c r="D2796" s="19">
        <v>231.75</v>
      </c>
      <c r="E2796" s="20" t="s">
        <v>6491</v>
      </c>
      <c r="F2796">
        <v>2751</v>
      </c>
      <c r="G2796" t="str">
        <f t="shared" si="43"/>
        <v>Prunus laurocerasus PLEACHED015</v>
      </c>
    </row>
    <row r="2797" spans="1:7" x14ac:dyDescent="0.25">
      <c r="A2797" s="16" t="s">
        <v>6492</v>
      </c>
      <c r="B2797" s="17" t="s">
        <v>6493</v>
      </c>
      <c r="C2797" s="18">
        <v>5</v>
      </c>
      <c r="D2797" s="19">
        <v>39.5</v>
      </c>
      <c r="E2797" s="20" t="s">
        <v>6494</v>
      </c>
      <c r="F2797">
        <v>1898</v>
      </c>
      <c r="G2797" t="str">
        <f t="shared" si="43"/>
        <v>Prunus laurocerasus Std05</v>
      </c>
    </row>
    <row r="2798" spans="1:7" x14ac:dyDescent="0.25">
      <c r="A2798" s="16" t="s">
        <v>6492</v>
      </c>
      <c r="B2798" s="17" t="s">
        <v>6495</v>
      </c>
      <c r="C2798" s="18">
        <v>15</v>
      </c>
      <c r="D2798" s="19">
        <v>89.75</v>
      </c>
      <c r="E2798" s="20" t="s">
        <v>6496</v>
      </c>
      <c r="F2798">
        <v>2752</v>
      </c>
      <c r="G2798" t="str">
        <f t="shared" si="43"/>
        <v>Prunus laurocerasus Std015</v>
      </c>
    </row>
    <row r="2799" spans="1:7" x14ac:dyDescent="0.25">
      <c r="A2799" s="16" t="s">
        <v>6492</v>
      </c>
      <c r="B2799" s="17" t="s">
        <v>6497</v>
      </c>
      <c r="C2799" s="18">
        <v>24</v>
      </c>
      <c r="D2799" s="19">
        <v>277.5</v>
      </c>
      <c r="E2799" s="20" t="s">
        <v>6498</v>
      </c>
      <c r="F2799">
        <v>3023</v>
      </c>
      <c r="G2799" t="str">
        <f t="shared" si="43"/>
        <v>Prunus laurocerasus Std024</v>
      </c>
    </row>
    <row r="2800" spans="1:7" x14ac:dyDescent="0.25">
      <c r="A2800" s="16" t="s">
        <v>6499</v>
      </c>
      <c r="B2800" s="17" t="s">
        <v>6500</v>
      </c>
      <c r="C2800" s="18">
        <v>5</v>
      </c>
      <c r="D2800" s="19">
        <v>28</v>
      </c>
      <c r="E2800" s="20" t="s">
        <v>6501</v>
      </c>
      <c r="F2800">
        <v>1899</v>
      </c>
      <c r="G2800" t="str">
        <f t="shared" si="43"/>
        <v>Prunus Mahaleb05</v>
      </c>
    </row>
    <row r="2801" spans="1:7" x14ac:dyDescent="0.25">
      <c r="A2801" s="16" t="s">
        <v>6502</v>
      </c>
      <c r="B2801" s="17" t="s">
        <v>6503</v>
      </c>
      <c r="C2801" s="18">
        <v>1</v>
      </c>
      <c r="D2801" s="19">
        <v>52</v>
      </c>
      <c r="E2801" s="20" t="s">
        <v>17</v>
      </c>
      <c r="F2801">
        <v>544</v>
      </c>
      <c r="G2801" t="str">
        <f t="shared" si="43"/>
        <v>Prunus Mahaleb rootstock01</v>
      </c>
    </row>
    <row r="2802" spans="1:7" x14ac:dyDescent="0.25">
      <c r="A2802" s="16" t="s">
        <v>6504</v>
      </c>
      <c r="B2802" s="17" t="s">
        <v>6505</v>
      </c>
      <c r="C2802" s="18">
        <v>5</v>
      </c>
      <c r="D2802" s="19">
        <v>46.5</v>
      </c>
      <c r="E2802" s="20" t="s">
        <v>6506</v>
      </c>
      <c r="F2802">
        <v>1900</v>
      </c>
      <c r="G2802" t="str">
        <f t="shared" si="43"/>
        <v>Prunus 'Mt Fuji'05</v>
      </c>
    </row>
    <row r="2803" spans="1:7" x14ac:dyDescent="0.25">
      <c r="A2803" s="16" t="s">
        <v>6504</v>
      </c>
      <c r="B2803" s="17" t="s">
        <v>6507</v>
      </c>
      <c r="C2803" s="18">
        <v>15</v>
      </c>
      <c r="D2803" s="19">
        <v>120.75</v>
      </c>
      <c r="E2803" s="20" t="s">
        <v>6508</v>
      </c>
      <c r="F2803">
        <v>2753</v>
      </c>
      <c r="G2803" t="str">
        <f t="shared" si="43"/>
        <v>Prunus 'Mt Fuji'015</v>
      </c>
    </row>
    <row r="2804" spans="1:7" x14ac:dyDescent="0.25">
      <c r="A2804" s="16" t="s">
        <v>6509</v>
      </c>
      <c r="B2804" s="17" t="s">
        <v>6510</v>
      </c>
      <c r="C2804" s="18">
        <v>5</v>
      </c>
      <c r="D2804" s="19">
        <v>46.5</v>
      </c>
      <c r="E2804" s="20" t="s">
        <v>17</v>
      </c>
      <c r="F2804">
        <v>1901</v>
      </c>
      <c r="G2804" t="str">
        <f t="shared" si="43"/>
        <v>Prunus s. 'Kwanzan'05</v>
      </c>
    </row>
    <row r="2805" spans="1:7" x14ac:dyDescent="0.25">
      <c r="A2805" s="16" t="s">
        <v>6509</v>
      </c>
      <c r="B2805" s="17" t="s">
        <v>6511</v>
      </c>
      <c r="C2805" s="18">
        <v>15</v>
      </c>
      <c r="D2805" s="19">
        <v>117</v>
      </c>
      <c r="E2805" s="20" t="s">
        <v>6512</v>
      </c>
      <c r="F2805">
        <v>2754</v>
      </c>
      <c r="G2805" t="str">
        <f t="shared" si="43"/>
        <v>Prunus s. 'Kwanzan'015</v>
      </c>
    </row>
    <row r="2806" spans="1:7" x14ac:dyDescent="0.25">
      <c r="A2806" s="16" t="s">
        <v>6509</v>
      </c>
      <c r="B2806" s="17" t="s">
        <v>6513</v>
      </c>
      <c r="C2806" s="18">
        <v>24</v>
      </c>
      <c r="D2806" s="19">
        <v>294</v>
      </c>
      <c r="E2806" s="20" t="s">
        <v>6514</v>
      </c>
      <c r="F2806">
        <v>3024</v>
      </c>
      <c r="G2806" t="str">
        <f t="shared" si="43"/>
        <v>Prunus s. 'Kwanzan'024</v>
      </c>
    </row>
    <row r="2807" spans="1:7" x14ac:dyDescent="0.25">
      <c r="A2807" s="16" t="s">
        <v>6515</v>
      </c>
      <c r="B2807" s="17" t="s">
        <v>6516</v>
      </c>
      <c r="C2807" s="18">
        <v>5</v>
      </c>
      <c r="D2807" s="19">
        <v>46.5</v>
      </c>
      <c r="E2807" s="20" t="s">
        <v>6517</v>
      </c>
      <c r="F2807">
        <v>1902</v>
      </c>
      <c r="G2807" t="str">
        <f t="shared" si="43"/>
        <v>Prunus s. 'Snow Fountains'05</v>
      </c>
    </row>
    <row r="2808" spans="1:7" x14ac:dyDescent="0.25">
      <c r="A2808" s="16" t="s">
        <v>6515</v>
      </c>
      <c r="B2808" s="17" t="s">
        <v>6518</v>
      </c>
      <c r="C2808" s="18">
        <v>15</v>
      </c>
      <c r="D2808" s="19">
        <v>117</v>
      </c>
      <c r="E2808" s="20" t="s">
        <v>6519</v>
      </c>
      <c r="F2808">
        <v>2755</v>
      </c>
      <c r="G2808" t="str">
        <f t="shared" si="43"/>
        <v>Prunus s. 'Snow Fountains'015</v>
      </c>
    </row>
    <row r="2809" spans="1:7" x14ac:dyDescent="0.25">
      <c r="A2809" s="16" t="s">
        <v>6520</v>
      </c>
      <c r="B2809" s="17" t="s">
        <v>6521</v>
      </c>
      <c r="C2809" s="18">
        <v>5</v>
      </c>
      <c r="D2809" s="19">
        <v>46.5</v>
      </c>
      <c r="E2809" s="20" t="s">
        <v>6522</v>
      </c>
      <c r="F2809">
        <v>1903</v>
      </c>
      <c r="G2809" t="str">
        <f t="shared" si="43"/>
        <v>Prunus x.subhirtella 'Pendula'05</v>
      </c>
    </row>
    <row r="2810" spans="1:7" x14ac:dyDescent="0.25">
      <c r="A2810" s="16" t="s">
        <v>6520</v>
      </c>
      <c r="B2810" s="17" t="s">
        <v>6523</v>
      </c>
      <c r="C2810" s="18">
        <v>15</v>
      </c>
      <c r="D2810" s="19">
        <v>120</v>
      </c>
      <c r="E2810" s="20" t="s">
        <v>6524</v>
      </c>
      <c r="F2810">
        <v>2756</v>
      </c>
      <c r="G2810" t="str">
        <f t="shared" si="43"/>
        <v>Prunus x.subhirtella 'Pendula'015</v>
      </c>
    </row>
    <row r="2811" spans="1:7" x14ac:dyDescent="0.25">
      <c r="A2811" s="16" t="s">
        <v>6525</v>
      </c>
      <c r="B2811" s="17" t="s">
        <v>6526</v>
      </c>
      <c r="C2811" s="18">
        <v>5</v>
      </c>
      <c r="D2811" s="19">
        <v>46.5</v>
      </c>
      <c r="E2811" s="20" t="s">
        <v>17</v>
      </c>
      <c r="F2811">
        <v>1904</v>
      </c>
      <c r="G2811" t="str">
        <f t="shared" si="43"/>
        <v>Prunus y. 'Akebono'05</v>
      </c>
    </row>
    <row r="2812" spans="1:7" x14ac:dyDescent="0.25">
      <c r="A2812" s="16" t="s">
        <v>6525</v>
      </c>
      <c r="B2812" s="17" t="s">
        <v>6527</v>
      </c>
      <c r="C2812" s="18">
        <v>15</v>
      </c>
      <c r="D2812" s="19">
        <v>117</v>
      </c>
      <c r="E2812" s="20" t="s">
        <v>6528</v>
      </c>
      <c r="F2812">
        <v>2757</v>
      </c>
      <c r="G2812" t="str">
        <f t="shared" si="43"/>
        <v>Prunus y. 'Akebono'015</v>
      </c>
    </row>
    <row r="2813" spans="1:7" x14ac:dyDescent="0.25">
      <c r="A2813" s="16" t="s">
        <v>6529</v>
      </c>
      <c r="B2813" s="17" t="s">
        <v>6530</v>
      </c>
      <c r="C2813" s="18">
        <v>1</v>
      </c>
      <c r="D2813" s="19">
        <v>18.75</v>
      </c>
      <c r="E2813" s="20" t="s">
        <v>17</v>
      </c>
      <c r="F2813">
        <v>545</v>
      </c>
      <c r="G2813" t="str">
        <f t="shared" si="43"/>
        <v>PUMPKIN01</v>
      </c>
    </row>
    <row r="2814" spans="1:7" x14ac:dyDescent="0.25">
      <c r="A2814" s="16" t="s">
        <v>6531</v>
      </c>
      <c r="B2814" s="17" t="s">
        <v>6532</v>
      </c>
      <c r="C2814" s="18">
        <v>1</v>
      </c>
      <c r="D2814" s="19">
        <v>9.5</v>
      </c>
      <c r="E2814" s="20" t="s">
        <v>6533</v>
      </c>
      <c r="F2814">
        <v>546</v>
      </c>
      <c r="G2814" t="str">
        <f t="shared" si="43"/>
        <v>Punica g. 'Nana'01</v>
      </c>
    </row>
    <row r="2815" spans="1:7" x14ac:dyDescent="0.25">
      <c r="A2815" s="16" t="s">
        <v>6531</v>
      </c>
      <c r="B2815" s="17" t="s">
        <v>6534</v>
      </c>
      <c r="C2815" s="18">
        <v>5</v>
      </c>
      <c r="D2815" s="19">
        <v>21</v>
      </c>
      <c r="E2815" s="20" t="s">
        <v>6535</v>
      </c>
      <c r="F2815">
        <v>1905</v>
      </c>
      <c r="G2815" t="str">
        <f t="shared" si="43"/>
        <v>Punica g. 'Nana'05</v>
      </c>
    </row>
    <row r="2816" spans="1:7" x14ac:dyDescent="0.25">
      <c r="A2816" s="16" t="s">
        <v>6536</v>
      </c>
      <c r="B2816" s="17" t="s">
        <v>6537</v>
      </c>
      <c r="C2816" s="18">
        <v>5</v>
      </c>
      <c r="D2816" s="19">
        <v>28.25</v>
      </c>
      <c r="E2816" s="20" t="s">
        <v>6538</v>
      </c>
      <c r="F2816">
        <v>1906</v>
      </c>
      <c r="G2816" t="str">
        <f t="shared" si="43"/>
        <v>Pyracantha f. 'Graberi' Staked05</v>
      </c>
    </row>
    <row r="2817" spans="1:7" x14ac:dyDescent="0.25">
      <c r="A2817" s="16" t="s">
        <v>6539</v>
      </c>
      <c r="B2817" s="17" t="s">
        <v>6540</v>
      </c>
      <c r="C2817" s="18">
        <v>1</v>
      </c>
      <c r="D2817" s="19">
        <v>8.25</v>
      </c>
      <c r="E2817" s="20" t="s">
        <v>6541</v>
      </c>
      <c r="F2817">
        <v>547</v>
      </c>
      <c r="G2817" t="str">
        <f t="shared" si="43"/>
        <v>Pyracantha k. 'Santa Cruz'01</v>
      </c>
    </row>
    <row r="2818" spans="1:7" x14ac:dyDescent="0.25">
      <c r="A2818" s="16" t="s">
        <v>6539</v>
      </c>
      <c r="B2818" s="17" t="s">
        <v>6542</v>
      </c>
      <c r="C2818" s="18">
        <v>5</v>
      </c>
      <c r="D2818" s="19">
        <v>20.5</v>
      </c>
      <c r="E2818" s="20" t="s">
        <v>6543</v>
      </c>
      <c r="F2818">
        <v>1907</v>
      </c>
      <c r="G2818" t="str">
        <f t="shared" si="43"/>
        <v>Pyracantha k. 'Santa Cruz'05</v>
      </c>
    </row>
    <row r="2819" spans="1:7" x14ac:dyDescent="0.25">
      <c r="A2819" s="16" t="s">
        <v>6544</v>
      </c>
      <c r="B2819" s="17" t="s">
        <v>6545</v>
      </c>
      <c r="C2819" s="18">
        <v>1</v>
      </c>
      <c r="D2819" s="19">
        <v>8.25</v>
      </c>
      <c r="E2819" s="20" t="s">
        <v>6546</v>
      </c>
      <c r="F2819">
        <v>548</v>
      </c>
      <c r="G2819" t="str">
        <f t="shared" ref="G2819:G2882" si="44">A2819&amp;0&amp;C2819</f>
        <v>Pyracantha x 'Mohave'01</v>
      </c>
    </row>
    <row r="2820" spans="1:7" x14ac:dyDescent="0.25">
      <c r="A2820" s="16" t="s">
        <v>6547</v>
      </c>
      <c r="B2820" s="17" t="s">
        <v>6548</v>
      </c>
      <c r="C2820" s="18">
        <v>5</v>
      </c>
      <c r="D2820" s="19">
        <v>37.25</v>
      </c>
      <c r="E2820" s="20" t="s">
        <v>6549</v>
      </c>
      <c r="F2820">
        <v>1908</v>
      </c>
      <c r="G2820" t="str">
        <f t="shared" si="44"/>
        <v>Pyrus c. 'Aristocrat'05</v>
      </c>
    </row>
    <row r="2821" spans="1:7" x14ac:dyDescent="0.25">
      <c r="A2821" s="16" t="s">
        <v>6547</v>
      </c>
      <c r="B2821" s="17" t="s">
        <v>6550</v>
      </c>
      <c r="C2821" s="18">
        <v>15</v>
      </c>
      <c r="D2821" s="19">
        <v>79.5</v>
      </c>
      <c r="E2821" s="20" t="s">
        <v>6551</v>
      </c>
      <c r="F2821">
        <v>2758</v>
      </c>
      <c r="G2821" t="str">
        <f t="shared" si="44"/>
        <v>Pyrus c. 'Aristocrat'015</v>
      </c>
    </row>
    <row r="2822" spans="1:7" x14ac:dyDescent="0.25">
      <c r="A2822" s="16" t="s">
        <v>6552</v>
      </c>
      <c r="B2822" s="17" t="s">
        <v>6553</v>
      </c>
      <c r="C2822" s="18">
        <v>5</v>
      </c>
      <c r="D2822" s="19">
        <v>37.25</v>
      </c>
      <c r="E2822" s="20" t="s">
        <v>6554</v>
      </c>
      <c r="F2822">
        <v>1909</v>
      </c>
      <c r="G2822" t="str">
        <f t="shared" si="44"/>
        <v>Pyrus c. 'Bradford'05</v>
      </c>
    </row>
    <row r="2823" spans="1:7" x14ac:dyDescent="0.25">
      <c r="A2823" s="16" t="s">
        <v>6552</v>
      </c>
      <c r="B2823" s="17" t="s">
        <v>6555</v>
      </c>
      <c r="C2823" s="18">
        <v>15</v>
      </c>
      <c r="D2823" s="19">
        <v>79.5</v>
      </c>
      <c r="E2823" s="20" t="s">
        <v>6556</v>
      </c>
      <c r="F2823">
        <v>2759</v>
      </c>
      <c r="G2823" t="str">
        <f t="shared" si="44"/>
        <v>Pyrus c. 'Bradford'015</v>
      </c>
    </row>
    <row r="2824" spans="1:7" x14ac:dyDescent="0.25">
      <c r="A2824" s="16" t="s">
        <v>6552</v>
      </c>
      <c r="B2824" s="17" t="s">
        <v>6557</v>
      </c>
      <c r="C2824" s="18">
        <v>24</v>
      </c>
      <c r="D2824" s="19">
        <v>247.5</v>
      </c>
      <c r="E2824" s="20" t="s">
        <v>6558</v>
      </c>
      <c r="F2824">
        <v>3025</v>
      </c>
      <c r="G2824" t="str">
        <f t="shared" si="44"/>
        <v>Pyrus c. 'Bradford'024</v>
      </c>
    </row>
    <row r="2825" spans="1:7" x14ac:dyDescent="0.25">
      <c r="A2825" s="16" t="s">
        <v>6559</v>
      </c>
      <c r="B2825" s="17" t="s">
        <v>6560</v>
      </c>
      <c r="C2825" s="18">
        <v>1</v>
      </c>
      <c r="D2825" s="19">
        <v>33.25</v>
      </c>
      <c r="E2825" s="20" t="s">
        <v>6561</v>
      </c>
      <c r="F2825">
        <v>549</v>
      </c>
      <c r="G2825" t="str">
        <f t="shared" si="44"/>
        <v>Pyrus c. 'Chanticleer'01</v>
      </c>
    </row>
    <row r="2826" spans="1:7" x14ac:dyDescent="0.25">
      <c r="A2826" s="16" t="s">
        <v>6559</v>
      </c>
      <c r="B2826" s="17" t="s">
        <v>6562</v>
      </c>
      <c r="C2826" s="18">
        <v>5</v>
      </c>
      <c r="D2826" s="19">
        <v>37.25</v>
      </c>
      <c r="E2826" s="20" t="s">
        <v>6563</v>
      </c>
      <c r="F2826">
        <v>1910</v>
      </c>
      <c r="G2826" t="str">
        <f t="shared" si="44"/>
        <v>Pyrus c. 'Chanticleer'05</v>
      </c>
    </row>
    <row r="2827" spans="1:7" x14ac:dyDescent="0.25">
      <c r="A2827" s="16" t="s">
        <v>6559</v>
      </c>
      <c r="B2827" s="17" t="s">
        <v>6564</v>
      </c>
      <c r="C2827" s="18">
        <v>15</v>
      </c>
      <c r="D2827" s="19">
        <v>79.5</v>
      </c>
      <c r="E2827" s="20" t="s">
        <v>6565</v>
      </c>
      <c r="F2827">
        <v>2760</v>
      </c>
      <c r="G2827" t="str">
        <f t="shared" si="44"/>
        <v>Pyrus c. 'Chanticleer'015</v>
      </c>
    </row>
    <row r="2828" spans="1:7" x14ac:dyDescent="0.25">
      <c r="A2828" s="16" t="s">
        <v>6559</v>
      </c>
      <c r="B2828" s="17" t="s">
        <v>6566</v>
      </c>
      <c r="C2828" s="18">
        <v>24</v>
      </c>
      <c r="D2828" s="19">
        <v>247.5</v>
      </c>
      <c r="E2828" s="20" t="s">
        <v>6567</v>
      </c>
      <c r="F2828">
        <v>3026</v>
      </c>
      <c r="G2828" t="str">
        <f t="shared" si="44"/>
        <v>Pyrus c. 'Chanticleer'024</v>
      </c>
    </row>
    <row r="2829" spans="1:7" x14ac:dyDescent="0.25">
      <c r="A2829" s="16" t="s">
        <v>6568</v>
      </c>
      <c r="B2829" s="17" t="s">
        <v>6569</v>
      </c>
      <c r="C2829" s="18">
        <v>5</v>
      </c>
      <c r="D2829" s="19">
        <v>37.25</v>
      </c>
      <c r="E2829" s="20" t="s">
        <v>6570</v>
      </c>
      <c r="F2829">
        <v>1911</v>
      </c>
      <c r="G2829" t="str">
        <f t="shared" si="44"/>
        <v>Pyrus c. 'New Bradford'05</v>
      </c>
    </row>
    <row r="2830" spans="1:7" x14ac:dyDescent="0.25">
      <c r="A2830" s="16" t="s">
        <v>6568</v>
      </c>
      <c r="B2830" s="17" t="s">
        <v>6571</v>
      </c>
      <c r="C2830" s="18">
        <v>15</v>
      </c>
      <c r="D2830" s="19">
        <v>79.5</v>
      </c>
      <c r="E2830" s="20" t="s">
        <v>6572</v>
      </c>
      <c r="F2830">
        <v>2761</v>
      </c>
      <c r="G2830" t="str">
        <f t="shared" si="44"/>
        <v>Pyrus c. 'New Bradford'015</v>
      </c>
    </row>
    <row r="2831" spans="1:7" x14ac:dyDescent="0.25">
      <c r="A2831" s="16" t="s">
        <v>6573</v>
      </c>
      <c r="B2831" s="17" t="s">
        <v>6574</v>
      </c>
      <c r="C2831" s="18">
        <v>5</v>
      </c>
      <c r="D2831" s="19">
        <v>37.25</v>
      </c>
      <c r="E2831" s="20" t="s">
        <v>6575</v>
      </c>
      <c r="F2831">
        <v>1912</v>
      </c>
      <c r="G2831" t="str">
        <f t="shared" si="44"/>
        <v>Pyrus c. 'Redspire'05</v>
      </c>
    </row>
    <row r="2832" spans="1:7" x14ac:dyDescent="0.25">
      <c r="A2832" s="16" t="s">
        <v>6573</v>
      </c>
      <c r="B2832" s="17" t="s">
        <v>6576</v>
      </c>
      <c r="C2832" s="18">
        <v>15</v>
      </c>
      <c r="D2832" s="19">
        <v>79.5</v>
      </c>
      <c r="E2832" s="20" t="s">
        <v>6577</v>
      </c>
      <c r="F2832">
        <v>2762</v>
      </c>
      <c r="G2832" t="str">
        <f t="shared" si="44"/>
        <v>Pyrus c. 'Redspire'015</v>
      </c>
    </row>
    <row r="2833" spans="1:7" x14ac:dyDescent="0.25">
      <c r="A2833" s="16" t="s">
        <v>6578</v>
      </c>
      <c r="B2833" s="17" t="s">
        <v>6579</v>
      </c>
      <c r="C2833" s="18">
        <v>5</v>
      </c>
      <c r="D2833" s="19">
        <v>36</v>
      </c>
      <c r="E2833" s="20" t="s">
        <v>17</v>
      </c>
      <c r="F2833">
        <v>1913</v>
      </c>
      <c r="G2833" t="str">
        <f t="shared" si="44"/>
        <v>Pyrus Understock05</v>
      </c>
    </row>
    <row r="2834" spans="1:7" x14ac:dyDescent="0.25">
      <c r="A2834" s="16" t="s">
        <v>6580</v>
      </c>
      <c r="B2834" s="17" t="s">
        <v>6581</v>
      </c>
      <c r="C2834" s="18">
        <v>24</v>
      </c>
      <c r="D2834" s="19">
        <v>348</v>
      </c>
      <c r="E2834" s="20" t="s">
        <v>17</v>
      </c>
      <c r="F2834">
        <v>3027</v>
      </c>
      <c r="G2834" t="str">
        <f t="shared" si="44"/>
        <v>Queen Palm SP024</v>
      </c>
    </row>
    <row r="2835" spans="1:7" x14ac:dyDescent="0.25">
      <c r="A2835" s="16" t="s">
        <v>6582</v>
      </c>
      <c r="B2835" s="17" t="s">
        <v>6583</v>
      </c>
      <c r="C2835" s="18">
        <v>15</v>
      </c>
      <c r="D2835" s="19">
        <v>137.75</v>
      </c>
      <c r="E2835" s="20" t="s">
        <v>17</v>
      </c>
      <c r="F2835">
        <v>2763</v>
      </c>
      <c r="G2835" t="str">
        <f t="shared" si="44"/>
        <v>Queen Palms SP015</v>
      </c>
    </row>
    <row r="2836" spans="1:7" x14ac:dyDescent="0.25">
      <c r="A2836" s="16" t="s">
        <v>6584</v>
      </c>
      <c r="B2836" s="17" t="s">
        <v>6585</v>
      </c>
      <c r="C2836" s="18">
        <v>5</v>
      </c>
      <c r="D2836" s="19">
        <v>39.5</v>
      </c>
      <c r="E2836" s="20" t="s">
        <v>6586</v>
      </c>
      <c r="F2836">
        <v>1914</v>
      </c>
      <c r="G2836" t="str">
        <f t="shared" si="44"/>
        <v>Quercus agrifolia multi05</v>
      </c>
    </row>
    <row r="2837" spans="1:7" x14ac:dyDescent="0.25">
      <c r="A2837" s="16" t="s">
        <v>6584</v>
      </c>
      <c r="B2837" s="17" t="s">
        <v>6587</v>
      </c>
      <c r="C2837" s="18">
        <v>15</v>
      </c>
      <c r="D2837" s="19">
        <v>85.25</v>
      </c>
      <c r="E2837" s="20" t="s">
        <v>6588</v>
      </c>
      <c r="F2837">
        <v>2764</v>
      </c>
      <c r="G2837" t="str">
        <f t="shared" si="44"/>
        <v>Quercus agrifolia multi015</v>
      </c>
    </row>
    <row r="2838" spans="1:7" x14ac:dyDescent="0.25">
      <c r="A2838" s="16" t="s">
        <v>6584</v>
      </c>
      <c r="B2838" s="17" t="s">
        <v>6589</v>
      </c>
      <c r="C2838" s="18">
        <v>24</v>
      </c>
      <c r="D2838" s="19">
        <v>262.5</v>
      </c>
      <c r="E2838" s="20" t="s">
        <v>6590</v>
      </c>
      <c r="F2838">
        <v>3028</v>
      </c>
      <c r="G2838" t="str">
        <f t="shared" si="44"/>
        <v>Quercus agrifolia multi024</v>
      </c>
    </row>
    <row r="2839" spans="1:7" x14ac:dyDescent="0.25">
      <c r="A2839" s="16" t="s">
        <v>6584</v>
      </c>
      <c r="B2839" s="17" t="s">
        <v>6591</v>
      </c>
      <c r="C2839" s="18">
        <v>36</v>
      </c>
      <c r="D2839" s="19">
        <v>825</v>
      </c>
      <c r="E2839" s="20" t="s">
        <v>6592</v>
      </c>
      <c r="F2839">
        <v>3152</v>
      </c>
      <c r="G2839" t="str">
        <f t="shared" si="44"/>
        <v>Quercus agrifolia multi036</v>
      </c>
    </row>
    <row r="2840" spans="1:7" x14ac:dyDescent="0.25">
      <c r="A2840" s="16" t="s">
        <v>6584</v>
      </c>
      <c r="B2840" s="17" t="s">
        <v>6593</v>
      </c>
      <c r="C2840" s="18">
        <v>48</v>
      </c>
      <c r="D2840" s="19">
        <v>2008.5</v>
      </c>
      <c r="E2840" s="20" t="s">
        <v>6594</v>
      </c>
      <c r="F2840">
        <v>3228</v>
      </c>
      <c r="G2840" t="str">
        <f t="shared" si="44"/>
        <v>Quercus agrifolia multi048</v>
      </c>
    </row>
    <row r="2841" spans="1:7" x14ac:dyDescent="0.25">
      <c r="A2841" s="16" t="s">
        <v>6584</v>
      </c>
      <c r="B2841" s="17" t="s">
        <v>6595</v>
      </c>
      <c r="C2841" s="18">
        <v>60</v>
      </c>
      <c r="D2841" s="19">
        <v>4248.75</v>
      </c>
      <c r="E2841" s="20" t="s">
        <v>6596</v>
      </c>
      <c r="F2841">
        <v>3295</v>
      </c>
      <c r="G2841" t="str">
        <f t="shared" si="44"/>
        <v>Quercus agrifolia multi060</v>
      </c>
    </row>
    <row r="2842" spans="1:7" x14ac:dyDescent="0.25">
      <c r="A2842" s="16" t="s">
        <v>6584</v>
      </c>
      <c r="B2842" s="17" t="s">
        <v>6597</v>
      </c>
      <c r="C2842" s="18">
        <v>72</v>
      </c>
      <c r="D2842" s="19">
        <v>7725</v>
      </c>
      <c r="E2842" s="20" t="s">
        <v>6598</v>
      </c>
      <c r="F2842">
        <v>3312</v>
      </c>
      <c r="G2842" t="str">
        <f t="shared" si="44"/>
        <v>Quercus agrifolia multi072</v>
      </c>
    </row>
    <row r="2843" spans="1:7" x14ac:dyDescent="0.25">
      <c r="A2843" s="16" t="s">
        <v>6584</v>
      </c>
      <c r="B2843" s="17" t="s">
        <v>6599</v>
      </c>
      <c r="C2843" s="18">
        <v>84</v>
      </c>
      <c r="D2843" s="19">
        <v>16995</v>
      </c>
      <c r="E2843" s="20" t="s">
        <v>6600</v>
      </c>
      <c r="F2843">
        <v>3321</v>
      </c>
      <c r="G2843" t="str">
        <f t="shared" si="44"/>
        <v>Quercus agrifolia multi084</v>
      </c>
    </row>
    <row r="2844" spans="1:7" x14ac:dyDescent="0.25">
      <c r="A2844" s="16" t="s">
        <v>6601</v>
      </c>
      <c r="B2844" s="17" t="s">
        <v>6602</v>
      </c>
      <c r="C2844" s="18">
        <v>5</v>
      </c>
      <c r="D2844" s="19">
        <v>39.5</v>
      </c>
      <c r="E2844" s="20" t="s">
        <v>6603</v>
      </c>
      <c r="F2844">
        <v>1915</v>
      </c>
      <c r="G2844" t="str">
        <f t="shared" si="44"/>
        <v>Quercus agrifolia natural05</v>
      </c>
    </row>
    <row r="2845" spans="1:7" x14ac:dyDescent="0.25">
      <c r="A2845" s="16" t="s">
        <v>6601</v>
      </c>
      <c r="B2845" s="17" t="s">
        <v>6604</v>
      </c>
      <c r="C2845" s="18">
        <v>15</v>
      </c>
      <c r="D2845" s="19">
        <v>85.25</v>
      </c>
      <c r="E2845" s="20" t="s">
        <v>6605</v>
      </c>
      <c r="F2845">
        <v>2765</v>
      </c>
      <c r="G2845" t="str">
        <f t="shared" si="44"/>
        <v>Quercus agrifolia natural015</v>
      </c>
    </row>
    <row r="2846" spans="1:7" x14ac:dyDescent="0.25">
      <c r="A2846" s="16" t="s">
        <v>6601</v>
      </c>
      <c r="B2846" s="17" t="s">
        <v>6606</v>
      </c>
      <c r="C2846" s="18">
        <v>24</v>
      </c>
      <c r="D2846" s="19">
        <v>263.25</v>
      </c>
      <c r="E2846" s="20" t="s">
        <v>6607</v>
      </c>
      <c r="F2846">
        <v>3029</v>
      </c>
      <c r="G2846" t="str">
        <f t="shared" si="44"/>
        <v>Quercus agrifolia natural024</v>
      </c>
    </row>
    <row r="2847" spans="1:7" x14ac:dyDescent="0.25">
      <c r="A2847" s="16" t="s">
        <v>6601</v>
      </c>
      <c r="B2847" s="17" t="s">
        <v>6608</v>
      </c>
      <c r="C2847" s="18">
        <v>36</v>
      </c>
      <c r="D2847" s="19">
        <v>811.5</v>
      </c>
      <c r="E2847" s="20" t="s">
        <v>6609</v>
      </c>
      <c r="F2847">
        <v>3153</v>
      </c>
      <c r="G2847" t="str">
        <f t="shared" si="44"/>
        <v>Quercus agrifolia natural036</v>
      </c>
    </row>
    <row r="2848" spans="1:7" x14ac:dyDescent="0.25">
      <c r="A2848" s="16" t="s">
        <v>6601</v>
      </c>
      <c r="B2848" s="17" t="s">
        <v>6610</v>
      </c>
      <c r="C2848" s="18">
        <v>48</v>
      </c>
      <c r="D2848" s="19">
        <v>2008.5</v>
      </c>
      <c r="E2848" s="20" t="s">
        <v>6611</v>
      </c>
      <c r="F2848">
        <v>3229</v>
      </c>
      <c r="G2848" t="str">
        <f t="shared" si="44"/>
        <v>Quercus agrifolia natural048</v>
      </c>
    </row>
    <row r="2849" spans="1:7" x14ac:dyDescent="0.25">
      <c r="A2849" s="16" t="s">
        <v>6601</v>
      </c>
      <c r="B2849" s="17" t="s">
        <v>6612</v>
      </c>
      <c r="C2849" s="18">
        <v>60</v>
      </c>
      <c r="D2849" s="19">
        <v>4248.75</v>
      </c>
      <c r="E2849" s="20" t="s">
        <v>6613</v>
      </c>
      <c r="F2849">
        <v>3296</v>
      </c>
      <c r="G2849" t="str">
        <f t="shared" si="44"/>
        <v>Quercus agrifolia natural060</v>
      </c>
    </row>
    <row r="2850" spans="1:7" x14ac:dyDescent="0.25">
      <c r="A2850" s="16" t="s">
        <v>6601</v>
      </c>
      <c r="B2850" s="17" t="s">
        <v>6614</v>
      </c>
      <c r="C2850" s="18">
        <v>72</v>
      </c>
      <c r="D2850" s="19">
        <v>7725</v>
      </c>
      <c r="E2850" s="20" t="s">
        <v>6615</v>
      </c>
      <c r="F2850">
        <v>3313</v>
      </c>
      <c r="G2850" t="str">
        <f t="shared" si="44"/>
        <v>Quercus agrifolia natural072</v>
      </c>
    </row>
    <row r="2851" spans="1:7" x14ac:dyDescent="0.25">
      <c r="A2851" s="16" t="s">
        <v>6601</v>
      </c>
      <c r="B2851" s="17" t="s">
        <v>6616</v>
      </c>
      <c r="C2851" s="18">
        <v>84</v>
      </c>
      <c r="D2851" s="19">
        <v>16995</v>
      </c>
      <c r="E2851" s="20" t="s">
        <v>6617</v>
      </c>
      <c r="F2851">
        <v>3322</v>
      </c>
      <c r="G2851" t="str">
        <f t="shared" si="44"/>
        <v>Quercus agrifolia natural084</v>
      </c>
    </row>
    <row r="2852" spans="1:7" x14ac:dyDescent="0.25">
      <c r="A2852" s="16" t="s">
        <v>6618</v>
      </c>
      <c r="B2852" s="17" t="s">
        <v>6619</v>
      </c>
      <c r="C2852" s="18">
        <v>5</v>
      </c>
      <c r="D2852" s="19">
        <v>39.5</v>
      </c>
      <c r="E2852" s="20" t="s">
        <v>6620</v>
      </c>
      <c r="F2852">
        <v>1916</v>
      </c>
      <c r="G2852" t="str">
        <f t="shared" si="44"/>
        <v>Quercus agrifolia std.05</v>
      </c>
    </row>
    <row r="2853" spans="1:7" x14ac:dyDescent="0.25">
      <c r="A2853" s="16" t="s">
        <v>6618</v>
      </c>
      <c r="B2853" s="17" t="s">
        <v>6621</v>
      </c>
      <c r="C2853" s="18">
        <v>15</v>
      </c>
      <c r="D2853" s="19">
        <v>85.25</v>
      </c>
      <c r="E2853" s="20" t="s">
        <v>6622</v>
      </c>
      <c r="F2853">
        <v>2766</v>
      </c>
      <c r="G2853" t="str">
        <f t="shared" si="44"/>
        <v>Quercus agrifolia std.015</v>
      </c>
    </row>
    <row r="2854" spans="1:7" x14ac:dyDescent="0.25">
      <c r="A2854" s="16" t="s">
        <v>6618</v>
      </c>
      <c r="B2854" s="17" t="s">
        <v>6623</v>
      </c>
      <c r="C2854" s="18">
        <v>24</v>
      </c>
      <c r="D2854" s="19">
        <v>255</v>
      </c>
      <c r="E2854" s="20" t="s">
        <v>6624</v>
      </c>
      <c r="F2854">
        <v>3030</v>
      </c>
      <c r="G2854" t="str">
        <f t="shared" si="44"/>
        <v>Quercus agrifolia std.024</v>
      </c>
    </row>
    <row r="2855" spans="1:7" x14ac:dyDescent="0.25">
      <c r="A2855" s="16" t="s">
        <v>6618</v>
      </c>
      <c r="B2855" s="17" t="s">
        <v>6625</v>
      </c>
      <c r="C2855" s="18">
        <v>36</v>
      </c>
      <c r="D2855" s="19">
        <v>811.5</v>
      </c>
      <c r="E2855" s="20" t="s">
        <v>6626</v>
      </c>
      <c r="F2855">
        <v>3154</v>
      </c>
      <c r="G2855" t="str">
        <f t="shared" si="44"/>
        <v>Quercus agrifolia std.036</v>
      </c>
    </row>
    <row r="2856" spans="1:7" x14ac:dyDescent="0.25">
      <c r="A2856" s="16" t="s">
        <v>6618</v>
      </c>
      <c r="B2856" s="17" t="s">
        <v>6627</v>
      </c>
      <c r="C2856" s="18">
        <v>48</v>
      </c>
      <c r="D2856" s="19">
        <v>2008.5</v>
      </c>
      <c r="E2856" s="20" t="s">
        <v>6628</v>
      </c>
      <c r="F2856">
        <v>3230</v>
      </c>
      <c r="G2856" t="str">
        <f t="shared" si="44"/>
        <v>Quercus agrifolia std.048</v>
      </c>
    </row>
    <row r="2857" spans="1:7" x14ac:dyDescent="0.25">
      <c r="A2857" s="16" t="s">
        <v>6618</v>
      </c>
      <c r="B2857" s="17" t="s">
        <v>6629</v>
      </c>
      <c r="C2857" s="18">
        <v>60</v>
      </c>
      <c r="D2857" s="19">
        <v>4248.75</v>
      </c>
      <c r="E2857" s="20" t="s">
        <v>6630</v>
      </c>
      <c r="F2857">
        <v>3297</v>
      </c>
      <c r="G2857" t="str">
        <f t="shared" si="44"/>
        <v>Quercus agrifolia std.060</v>
      </c>
    </row>
    <row r="2858" spans="1:7" x14ac:dyDescent="0.25">
      <c r="A2858" s="16" t="s">
        <v>6618</v>
      </c>
      <c r="B2858" s="17" t="s">
        <v>6631</v>
      </c>
      <c r="C2858" s="18">
        <v>72</v>
      </c>
      <c r="D2858" s="19">
        <v>7725</v>
      </c>
      <c r="E2858" s="20" t="s">
        <v>6632</v>
      </c>
      <c r="F2858">
        <v>3314</v>
      </c>
      <c r="G2858" t="str">
        <f t="shared" si="44"/>
        <v>Quercus agrifolia std.072</v>
      </c>
    </row>
    <row r="2859" spans="1:7" x14ac:dyDescent="0.25">
      <c r="A2859" s="16" t="s">
        <v>6618</v>
      </c>
      <c r="B2859" s="17" t="s">
        <v>6633</v>
      </c>
      <c r="C2859" s="18">
        <v>84</v>
      </c>
      <c r="D2859" s="19">
        <v>16995</v>
      </c>
      <c r="E2859" s="20" t="s">
        <v>6634</v>
      </c>
      <c r="F2859">
        <v>3323</v>
      </c>
      <c r="G2859" t="str">
        <f t="shared" si="44"/>
        <v>Quercus agrifolia std.084</v>
      </c>
    </row>
    <row r="2860" spans="1:7" x14ac:dyDescent="0.25">
      <c r="A2860" s="16" t="s">
        <v>6635</v>
      </c>
      <c r="B2860" s="17" t="s">
        <v>6636</v>
      </c>
      <c r="C2860" s="18">
        <v>5</v>
      </c>
      <c r="D2860" s="19">
        <v>39.5</v>
      </c>
      <c r="E2860" s="20" t="s">
        <v>6637</v>
      </c>
      <c r="F2860">
        <v>1917</v>
      </c>
      <c r="G2860" t="str">
        <f t="shared" si="44"/>
        <v>Quercus coccinea05</v>
      </c>
    </row>
    <row r="2861" spans="1:7" x14ac:dyDescent="0.25">
      <c r="A2861" s="16" t="s">
        <v>6635</v>
      </c>
      <c r="B2861" s="17" t="s">
        <v>6638</v>
      </c>
      <c r="C2861" s="18">
        <v>15</v>
      </c>
      <c r="D2861" s="19">
        <v>87</v>
      </c>
      <c r="E2861" s="20" t="s">
        <v>6639</v>
      </c>
      <c r="F2861">
        <v>2767</v>
      </c>
      <c r="G2861" t="str">
        <f t="shared" si="44"/>
        <v>Quercus coccinea015</v>
      </c>
    </row>
    <row r="2862" spans="1:7" x14ac:dyDescent="0.25">
      <c r="A2862" s="16" t="s">
        <v>6635</v>
      </c>
      <c r="B2862" s="17" t="s">
        <v>6640</v>
      </c>
      <c r="C2862" s="18">
        <v>24</v>
      </c>
      <c r="D2862" s="19">
        <v>255</v>
      </c>
      <c r="E2862" s="20" t="s">
        <v>6641</v>
      </c>
      <c r="F2862">
        <v>3031</v>
      </c>
      <c r="G2862" t="str">
        <f t="shared" si="44"/>
        <v>Quercus coccinea024</v>
      </c>
    </row>
    <row r="2863" spans="1:7" x14ac:dyDescent="0.25">
      <c r="A2863" s="16" t="s">
        <v>6635</v>
      </c>
      <c r="B2863" s="17" t="s">
        <v>6642</v>
      </c>
      <c r="C2863" s="18">
        <v>36</v>
      </c>
      <c r="D2863" s="19">
        <v>772.5</v>
      </c>
      <c r="E2863" s="20" t="s">
        <v>6643</v>
      </c>
      <c r="F2863">
        <v>3155</v>
      </c>
      <c r="G2863" t="str">
        <f t="shared" si="44"/>
        <v>Quercus coccinea036</v>
      </c>
    </row>
    <row r="2864" spans="1:7" x14ac:dyDescent="0.25">
      <c r="A2864" s="16" t="s">
        <v>6635</v>
      </c>
      <c r="B2864" s="17" t="s">
        <v>6644</v>
      </c>
      <c r="C2864" s="18">
        <v>48</v>
      </c>
      <c r="D2864" s="19">
        <v>1854</v>
      </c>
      <c r="E2864" s="20" t="s">
        <v>6645</v>
      </c>
      <c r="F2864">
        <v>3231</v>
      </c>
      <c r="G2864" t="str">
        <f t="shared" si="44"/>
        <v>Quercus coccinea048</v>
      </c>
    </row>
    <row r="2865" spans="1:7" x14ac:dyDescent="0.25">
      <c r="A2865" s="16" t="s">
        <v>6646</v>
      </c>
      <c r="B2865" s="17" t="s">
        <v>6647</v>
      </c>
      <c r="C2865" s="18">
        <v>5</v>
      </c>
      <c r="D2865" s="19">
        <v>39.5</v>
      </c>
      <c r="E2865" s="20" t="s">
        <v>6648</v>
      </c>
      <c r="F2865">
        <v>1918</v>
      </c>
      <c r="G2865" t="str">
        <f t="shared" si="44"/>
        <v>Quercus douglasii05</v>
      </c>
    </row>
    <row r="2866" spans="1:7" x14ac:dyDescent="0.25">
      <c r="A2866" s="16" t="s">
        <v>6646</v>
      </c>
      <c r="B2866" s="17" t="s">
        <v>6649</v>
      </c>
      <c r="C2866" s="18">
        <v>15</v>
      </c>
      <c r="D2866" s="19">
        <v>97.5</v>
      </c>
      <c r="E2866" s="20" t="s">
        <v>6650</v>
      </c>
      <c r="F2866">
        <v>2768</v>
      </c>
      <c r="G2866" t="str">
        <f t="shared" si="44"/>
        <v>Quercus douglasii015</v>
      </c>
    </row>
    <row r="2867" spans="1:7" x14ac:dyDescent="0.25">
      <c r="A2867" s="16" t="s">
        <v>6646</v>
      </c>
      <c r="B2867" s="17" t="s">
        <v>6651</v>
      </c>
      <c r="C2867" s="18">
        <v>24</v>
      </c>
      <c r="D2867" s="19">
        <v>263.25</v>
      </c>
      <c r="E2867" s="20" t="s">
        <v>6652</v>
      </c>
      <c r="F2867">
        <v>3032</v>
      </c>
      <c r="G2867" t="str">
        <f t="shared" si="44"/>
        <v>Quercus douglasii024</v>
      </c>
    </row>
    <row r="2868" spans="1:7" x14ac:dyDescent="0.25">
      <c r="A2868" s="16" t="s">
        <v>6653</v>
      </c>
      <c r="B2868" s="17" t="s">
        <v>6654</v>
      </c>
      <c r="C2868" s="18">
        <v>5</v>
      </c>
      <c r="D2868" s="19">
        <v>39.5</v>
      </c>
      <c r="E2868" s="20" t="s">
        <v>6655</v>
      </c>
      <c r="F2868">
        <v>1919</v>
      </c>
      <c r="G2868" t="str">
        <f t="shared" si="44"/>
        <v>Quercus englamanii05</v>
      </c>
    </row>
    <row r="2869" spans="1:7" x14ac:dyDescent="0.25">
      <c r="A2869" s="16" t="s">
        <v>6653</v>
      </c>
      <c r="B2869" s="17" t="s">
        <v>6656</v>
      </c>
      <c r="C2869" s="18">
        <v>15</v>
      </c>
      <c r="D2869" s="19">
        <v>97.5</v>
      </c>
      <c r="E2869" s="20" t="s">
        <v>6657</v>
      </c>
      <c r="F2869">
        <v>2769</v>
      </c>
      <c r="G2869" t="str">
        <f t="shared" si="44"/>
        <v>Quercus englamanii015</v>
      </c>
    </row>
    <row r="2870" spans="1:7" x14ac:dyDescent="0.25">
      <c r="A2870" s="16" t="s">
        <v>6653</v>
      </c>
      <c r="B2870" s="17" t="s">
        <v>6658</v>
      </c>
      <c r="C2870" s="18">
        <v>24</v>
      </c>
      <c r="D2870" s="19">
        <v>263.25</v>
      </c>
      <c r="E2870" s="20" t="s">
        <v>6659</v>
      </c>
      <c r="F2870">
        <v>3033</v>
      </c>
      <c r="G2870" t="str">
        <f t="shared" si="44"/>
        <v>Quercus englamanii024</v>
      </c>
    </row>
    <row r="2871" spans="1:7" x14ac:dyDescent="0.25">
      <c r="A2871" s="16" t="s">
        <v>6660</v>
      </c>
      <c r="B2871" s="17" t="s">
        <v>6661</v>
      </c>
      <c r="C2871" s="18">
        <v>5</v>
      </c>
      <c r="D2871" s="19">
        <v>39.5</v>
      </c>
      <c r="E2871" s="20" t="s">
        <v>6662</v>
      </c>
      <c r="F2871">
        <v>1920</v>
      </c>
      <c r="G2871" t="str">
        <f t="shared" si="44"/>
        <v>Quercus ilex05</v>
      </c>
    </row>
    <row r="2872" spans="1:7" x14ac:dyDescent="0.25">
      <c r="A2872" s="16" t="s">
        <v>6660</v>
      </c>
      <c r="B2872" s="17" t="s">
        <v>6663</v>
      </c>
      <c r="C2872" s="18">
        <v>15</v>
      </c>
      <c r="D2872" s="19">
        <v>85.25</v>
      </c>
      <c r="E2872" s="20" t="s">
        <v>6664</v>
      </c>
      <c r="F2872">
        <v>2770</v>
      </c>
      <c r="G2872" t="str">
        <f t="shared" si="44"/>
        <v>Quercus ilex015</v>
      </c>
    </row>
    <row r="2873" spans="1:7" x14ac:dyDescent="0.25">
      <c r="A2873" s="16" t="s">
        <v>6660</v>
      </c>
      <c r="B2873" s="17" t="s">
        <v>6665</v>
      </c>
      <c r="C2873" s="18">
        <v>24</v>
      </c>
      <c r="D2873" s="19">
        <v>255</v>
      </c>
      <c r="E2873" s="20" t="s">
        <v>6666</v>
      </c>
      <c r="F2873">
        <v>3034</v>
      </c>
      <c r="G2873" t="str">
        <f t="shared" si="44"/>
        <v>Quercus ilex024</v>
      </c>
    </row>
    <row r="2874" spans="1:7" x14ac:dyDescent="0.25">
      <c r="A2874" s="16" t="s">
        <v>6660</v>
      </c>
      <c r="B2874" s="17" t="s">
        <v>6667</v>
      </c>
      <c r="C2874" s="18">
        <v>36</v>
      </c>
      <c r="D2874" s="19">
        <v>787.5</v>
      </c>
      <c r="E2874" s="20" t="s">
        <v>6668</v>
      </c>
      <c r="F2874">
        <v>3156</v>
      </c>
      <c r="G2874" t="str">
        <f t="shared" si="44"/>
        <v>Quercus ilex036</v>
      </c>
    </row>
    <row r="2875" spans="1:7" x14ac:dyDescent="0.25">
      <c r="A2875" s="16" t="s">
        <v>6660</v>
      </c>
      <c r="B2875" s="17" t="s">
        <v>6669</v>
      </c>
      <c r="C2875" s="18">
        <v>48</v>
      </c>
      <c r="D2875" s="19">
        <v>1854</v>
      </c>
      <c r="E2875" s="20" t="s">
        <v>6670</v>
      </c>
      <c r="F2875">
        <v>3232</v>
      </c>
      <c r="G2875" t="str">
        <f t="shared" si="44"/>
        <v>Quercus ilex048</v>
      </c>
    </row>
    <row r="2876" spans="1:7" x14ac:dyDescent="0.25">
      <c r="A2876" s="16" t="s">
        <v>6660</v>
      </c>
      <c r="B2876" s="17" t="s">
        <v>6671</v>
      </c>
      <c r="C2876" s="18">
        <v>60</v>
      </c>
      <c r="D2876" s="19">
        <v>3708</v>
      </c>
      <c r="E2876" s="20" t="s">
        <v>6672</v>
      </c>
      <c r="F2876">
        <v>3298</v>
      </c>
      <c r="G2876" t="str">
        <f t="shared" si="44"/>
        <v>Quercus ilex060</v>
      </c>
    </row>
    <row r="2877" spans="1:7" x14ac:dyDescent="0.25">
      <c r="A2877" s="16" t="s">
        <v>6673</v>
      </c>
      <c r="B2877" s="17" t="s">
        <v>6674</v>
      </c>
      <c r="C2877" s="18">
        <v>5</v>
      </c>
      <c r="D2877" s="19">
        <v>39.5</v>
      </c>
      <c r="E2877" s="20" t="s">
        <v>6675</v>
      </c>
      <c r="F2877">
        <v>1921</v>
      </c>
      <c r="G2877" t="str">
        <f t="shared" si="44"/>
        <v>Quercus kelloggii05</v>
      </c>
    </row>
    <row r="2878" spans="1:7" x14ac:dyDescent="0.25">
      <c r="A2878" s="16" t="s">
        <v>6673</v>
      </c>
      <c r="B2878" s="17" t="s">
        <v>6676</v>
      </c>
      <c r="C2878" s="18">
        <v>15</v>
      </c>
      <c r="D2878" s="19">
        <v>97.5</v>
      </c>
      <c r="E2878" s="20" t="s">
        <v>6677</v>
      </c>
      <c r="F2878">
        <v>2771</v>
      </c>
      <c r="G2878" t="str">
        <f t="shared" si="44"/>
        <v>Quercus kelloggii015</v>
      </c>
    </row>
    <row r="2879" spans="1:7" x14ac:dyDescent="0.25">
      <c r="A2879" s="16" t="s">
        <v>6673</v>
      </c>
      <c r="B2879" s="17" t="s">
        <v>6678</v>
      </c>
      <c r="C2879" s="18">
        <v>24</v>
      </c>
      <c r="D2879" s="19">
        <v>263.25</v>
      </c>
      <c r="E2879" s="20" t="s">
        <v>6679</v>
      </c>
      <c r="F2879">
        <v>3035</v>
      </c>
      <c r="G2879" t="str">
        <f t="shared" si="44"/>
        <v>Quercus kelloggii024</v>
      </c>
    </row>
    <row r="2880" spans="1:7" x14ac:dyDescent="0.25">
      <c r="A2880" s="16" t="s">
        <v>6673</v>
      </c>
      <c r="B2880" s="17" t="s">
        <v>6680</v>
      </c>
      <c r="C2880" s="18">
        <v>36</v>
      </c>
      <c r="D2880" s="19">
        <v>772.5</v>
      </c>
      <c r="E2880" s="20" t="s">
        <v>6681</v>
      </c>
      <c r="F2880">
        <v>3157</v>
      </c>
      <c r="G2880" t="str">
        <f t="shared" si="44"/>
        <v>Quercus kelloggii036</v>
      </c>
    </row>
    <row r="2881" spans="1:7" x14ac:dyDescent="0.25">
      <c r="A2881" s="16" t="s">
        <v>6673</v>
      </c>
      <c r="B2881" s="17" t="s">
        <v>6682</v>
      </c>
      <c r="C2881" s="18">
        <v>48</v>
      </c>
      <c r="D2881" s="19">
        <v>1854</v>
      </c>
      <c r="E2881" s="20" t="s">
        <v>6683</v>
      </c>
      <c r="F2881">
        <v>3233</v>
      </c>
      <c r="G2881" t="str">
        <f t="shared" si="44"/>
        <v>Quercus kelloggii048</v>
      </c>
    </row>
    <row r="2882" spans="1:7" x14ac:dyDescent="0.25">
      <c r="A2882" s="16" t="s">
        <v>6673</v>
      </c>
      <c r="B2882" s="17" t="s">
        <v>6684</v>
      </c>
      <c r="C2882" s="18">
        <v>60</v>
      </c>
      <c r="D2882" s="19">
        <v>3708</v>
      </c>
      <c r="E2882" s="20" t="s">
        <v>6685</v>
      </c>
      <c r="F2882">
        <v>3299</v>
      </c>
      <c r="G2882" t="str">
        <f t="shared" si="44"/>
        <v>Quercus kelloggii060</v>
      </c>
    </row>
    <row r="2883" spans="1:7" x14ac:dyDescent="0.25">
      <c r="A2883" s="16" t="s">
        <v>6673</v>
      </c>
      <c r="B2883" s="17" t="s">
        <v>6686</v>
      </c>
      <c r="C2883" s="18">
        <v>72</v>
      </c>
      <c r="D2883" s="19">
        <v>7725</v>
      </c>
      <c r="E2883" s="20" t="s">
        <v>6687</v>
      </c>
      <c r="F2883">
        <v>3315</v>
      </c>
      <c r="G2883" t="str">
        <f t="shared" ref="G2883:G2946" si="45">A2883&amp;0&amp;C2883</f>
        <v>Quercus kelloggii072</v>
      </c>
    </row>
    <row r="2884" spans="1:7" x14ac:dyDescent="0.25">
      <c r="A2884" s="16" t="s">
        <v>6688</v>
      </c>
      <c r="B2884" s="17" t="s">
        <v>6689</v>
      </c>
      <c r="C2884" s="18">
        <v>5</v>
      </c>
      <c r="D2884" s="19">
        <v>39.5</v>
      </c>
      <c r="E2884" s="20">
        <v>0</v>
      </c>
      <c r="F2884">
        <v>1922</v>
      </c>
      <c r="G2884" t="str">
        <f t="shared" si="45"/>
        <v>Quercus lobata05</v>
      </c>
    </row>
    <row r="2885" spans="1:7" x14ac:dyDescent="0.25">
      <c r="A2885" s="16" t="s">
        <v>6688</v>
      </c>
      <c r="B2885" s="17" t="s">
        <v>6690</v>
      </c>
      <c r="C2885" s="18">
        <v>15</v>
      </c>
      <c r="D2885" s="19">
        <v>87</v>
      </c>
      <c r="E2885" s="20" t="s">
        <v>6691</v>
      </c>
      <c r="F2885">
        <v>2772</v>
      </c>
      <c r="G2885" t="str">
        <f t="shared" si="45"/>
        <v>Quercus lobata015</v>
      </c>
    </row>
    <row r="2886" spans="1:7" x14ac:dyDescent="0.25">
      <c r="A2886" s="16" t="s">
        <v>6688</v>
      </c>
      <c r="B2886" s="17" t="s">
        <v>6692</v>
      </c>
      <c r="C2886" s="18">
        <v>24</v>
      </c>
      <c r="D2886" s="19">
        <v>255</v>
      </c>
      <c r="E2886" s="20" t="s">
        <v>6693</v>
      </c>
      <c r="F2886">
        <v>3036</v>
      </c>
      <c r="G2886" t="str">
        <f t="shared" si="45"/>
        <v>Quercus lobata024</v>
      </c>
    </row>
    <row r="2887" spans="1:7" x14ac:dyDescent="0.25">
      <c r="A2887" s="16" t="s">
        <v>6688</v>
      </c>
      <c r="B2887" s="17" t="s">
        <v>6694</v>
      </c>
      <c r="C2887" s="18">
        <v>36</v>
      </c>
      <c r="D2887" s="19">
        <v>787.5</v>
      </c>
      <c r="E2887" s="20" t="s">
        <v>6695</v>
      </c>
      <c r="F2887">
        <v>3158</v>
      </c>
      <c r="G2887" t="str">
        <f t="shared" si="45"/>
        <v>Quercus lobata036</v>
      </c>
    </row>
    <row r="2888" spans="1:7" x14ac:dyDescent="0.25">
      <c r="A2888" s="16" t="s">
        <v>6688</v>
      </c>
      <c r="B2888" s="17" t="s">
        <v>6696</v>
      </c>
      <c r="C2888" s="18">
        <v>48</v>
      </c>
      <c r="D2888" s="19">
        <v>1854</v>
      </c>
      <c r="E2888" s="20" t="s">
        <v>6697</v>
      </c>
      <c r="F2888">
        <v>3234</v>
      </c>
      <c r="G2888" t="str">
        <f t="shared" si="45"/>
        <v>Quercus lobata048</v>
      </c>
    </row>
    <row r="2889" spans="1:7" x14ac:dyDescent="0.25">
      <c r="A2889" s="16" t="s">
        <v>6688</v>
      </c>
      <c r="B2889" s="17" t="s">
        <v>6698</v>
      </c>
      <c r="C2889" s="18">
        <v>60</v>
      </c>
      <c r="D2889" s="19">
        <v>3708</v>
      </c>
      <c r="E2889" s="20" t="s">
        <v>6699</v>
      </c>
      <c r="F2889">
        <v>3300</v>
      </c>
      <c r="G2889" t="str">
        <f t="shared" si="45"/>
        <v>Quercus lobata060</v>
      </c>
    </row>
    <row r="2890" spans="1:7" x14ac:dyDescent="0.25">
      <c r="A2890" s="16" t="s">
        <v>6688</v>
      </c>
      <c r="B2890" s="17" t="s">
        <v>6700</v>
      </c>
      <c r="C2890" s="18">
        <v>72</v>
      </c>
      <c r="D2890" s="19">
        <v>7416</v>
      </c>
      <c r="E2890" s="20" t="s">
        <v>6701</v>
      </c>
      <c r="F2890">
        <v>3316</v>
      </c>
      <c r="G2890" t="str">
        <f t="shared" si="45"/>
        <v>Quercus lobata072</v>
      </c>
    </row>
    <row r="2891" spans="1:7" x14ac:dyDescent="0.25">
      <c r="A2891" s="16" t="s">
        <v>6702</v>
      </c>
      <c r="B2891" s="17" t="s">
        <v>6703</v>
      </c>
      <c r="C2891" s="18">
        <v>5</v>
      </c>
      <c r="D2891" s="19">
        <v>39.5</v>
      </c>
      <c r="E2891" s="20" t="s">
        <v>6704</v>
      </c>
      <c r="F2891">
        <v>1923</v>
      </c>
      <c r="G2891" t="str">
        <f t="shared" si="45"/>
        <v>Quercus macrocarpa05</v>
      </c>
    </row>
    <row r="2892" spans="1:7" x14ac:dyDescent="0.25">
      <c r="A2892" s="16" t="s">
        <v>6702</v>
      </c>
      <c r="B2892" s="17" t="s">
        <v>6705</v>
      </c>
      <c r="C2892" s="18">
        <v>15</v>
      </c>
      <c r="D2892" s="19">
        <v>85.25</v>
      </c>
      <c r="E2892" s="20" t="s">
        <v>6706</v>
      </c>
      <c r="F2892">
        <v>2773</v>
      </c>
      <c r="G2892" t="str">
        <f t="shared" si="45"/>
        <v>Quercus macrocarpa015</v>
      </c>
    </row>
    <row r="2893" spans="1:7" x14ac:dyDescent="0.25">
      <c r="A2893" s="16" t="s">
        <v>6707</v>
      </c>
      <c r="B2893" s="17" t="s">
        <v>6708</v>
      </c>
      <c r="C2893" s="18">
        <v>5</v>
      </c>
      <c r="D2893" s="19">
        <v>139.25</v>
      </c>
      <c r="E2893" s="20" t="s">
        <v>17</v>
      </c>
      <c r="F2893">
        <v>1924</v>
      </c>
      <c r="G2893" t="str">
        <f t="shared" si="45"/>
        <v>Quercus rober x 'Regal Prince'05</v>
      </c>
    </row>
    <row r="2894" spans="1:7" x14ac:dyDescent="0.25">
      <c r="A2894" s="16" t="s">
        <v>6707</v>
      </c>
      <c r="B2894" s="17" t="s">
        <v>6709</v>
      </c>
      <c r="C2894" s="18">
        <v>15</v>
      </c>
      <c r="D2894" s="19">
        <v>120</v>
      </c>
      <c r="E2894" s="20" t="s">
        <v>6710</v>
      </c>
      <c r="F2894">
        <v>2774</v>
      </c>
      <c r="G2894" t="str">
        <f t="shared" si="45"/>
        <v>Quercus rober x 'Regal Prince'015</v>
      </c>
    </row>
    <row r="2895" spans="1:7" x14ac:dyDescent="0.25">
      <c r="A2895" s="16" t="s">
        <v>6707</v>
      </c>
      <c r="B2895" s="17" t="s">
        <v>6711</v>
      </c>
      <c r="C2895" s="18">
        <v>24</v>
      </c>
      <c r="D2895" s="19">
        <v>300</v>
      </c>
      <c r="E2895" s="20" t="s">
        <v>6712</v>
      </c>
      <c r="F2895">
        <v>3037</v>
      </c>
      <c r="G2895" t="str">
        <f t="shared" si="45"/>
        <v>Quercus rober x 'Regal Prince'024</v>
      </c>
    </row>
    <row r="2896" spans="1:7" x14ac:dyDescent="0.25">
      <c r="A2896" s="16" t="s">
        <v>6713</v>
      </c>
      <c r="B2896" s="17" t="s">
        <v>6714</v>
      </c>
      <c r="C2896" s="18">
        <v>5</v>
      </c>
      <c r="D2896" s="19">
        <v>46.5</v>
      </c>
      <c r="E2896" s="20" t="s">
        <v>6715</v>
      </c>
      <c r="F2896">
        <v>1925</v>
      </c>
      <c r="G2896" t="str">
        <f t="shared" si="45"/>
        <v>Quercus robur 'Fastigiata'05</v>
      </c>
    </row>
    <row r="2897" spans="1:7" x14ac:dyDescent="0.25">
      <c r="A2897" s="16" t="s">
        <v>6713</v>
      </c>
      <c r="B2897" s="17" t="s">
        <v>6716</v>
      </c>
      <c r="C2897" s="18">
        <v>15</v>
      </c>
      <c r="D2897" s="19">
        <v>120</v>
      </c>
      <c r="E2897" s="20" t="s">
        <v>6717</v>
      </c>
      <c r="F2897">
        <v>2775</v>
      </c>
      <c r="G2897" t="str">
        <f t="shared" si="45"/>
        <v>Quercus robur 'Fastigiata'015</v>
      </c>
    </row>
    <row r="2898" spans="1:7" x14ac:dyDescent="0.25">
      <c r="A2898" s="16" t="s">
        <v>6713</v>
      </c>
      <c r="B2898" s="17" t="s">
        <v>6718</v>
      </c>
      <c r="C2898" s="18">
        <v>24</v>
      </c>
      <c r="D2898" s="19">
        <v>300</v>
      </c>
      <c r="E2898" s="20" t="s">
        <v>6719</v>
      </c>
      <c r="F2898">
        <v>3038</v>
      </c>
      <c r="G2898" t="str">
        <f t="shared" si="45"/>
        <v>Quercus robur 'Fastigiata'024</v>
      </c>
    </row>
    <row r="2899" spans="1:7" x14ac:dyDescent="0.25">
      <c r="A2899" s="16" t="s">
        <v>6720</v>
      </c>
      <c r="B2899" s="17" t="s">
        <v>6721</v>
      </c>
      <c r="C2899" s="18">
        <v>5</v>
      </c>
      <c r="D2899" s="19">
        <v>39.5</v>
      </c>
      <c r="E2899" s="20" t="s">
        <v>6722</v>
      </c>
      <c r="F2899">
        <v>1926</v>
      </c>
      <c r="G2899" t="str">
        <f t="shared" si="45"/>
        <v>Quercus rubra05</v>
      </c>
    </row>
    <row r="2900" spans="1:7" x14ac:dyDescent="0.25">
      <c r="A2900" s="16" t="s">
        <v>6720</v>
      </c>
      <c r="B2900" s="17" t="s">
        <v>6723</v>
      </c>
      <c r="C2900" s="18">
        <v>15</v>
      </c>
      <c r="D2900" s="19">
        <v>87</v>
      </c>
      <c r="E2900" s="20" t="s">
        <v>6724</v>
      </c>
      <c r="F2900">
        <v>2776</v>
      </c>
      <c r="G2900" t="str">
        <f t="shared" si="45"/>
        <v>Quercus rubra015</v>
      </c>
    </row>
    <row r="2901" spans="1:7" x14ac:dyDescent="0.25">
      <c r="A2901" s="16" t="s">
        <v>6720</v>
      </c>
      <c r="B2901" s="17" t="s">
        <v>6725</v>
      </c>
      <c r="C2901" s="18">
        <v>24</v>
      </c>
      <c r="D2901" s="19">
        <v>255</v>
      </c>
      <c r="E2901" s="20" t="s">
        <v>6726</v>
      </c>
      <c r="F2901">
        <v>3039</v>
      </c>
      <c r="G2901" t="str">
        <f t="shared" si="45"/>
        <v>Quercus rubra024</v>
      </c>
    </row>
    <row r="2902" spans="1:7" x14ac:dyDescent="0.25">
      <c r="A2902" s="16" t="s">
        <v>6720</v>
      </c>
      <c r="B2902" s="17" t="s">
        <v>6727</v>
      </c>
      <c r="C2902" s="18">
        <v>36</v>
      </c>
      <c r="D2902" s="19">
        <v>787.5</v>
      </c>
      <c r="E2902" s="20" t="s">
        <v>6728</v>
      </c>
      <c r="F2902">
        <v>3159</v>
      </c>
      <c r="G2902" t="str">
        <f t="shared" si="45"/>
        <v>Quercus rubra036</v>
      </c>
    </row>
    <row r="2903" spans="1:7" x14ac:dyDescent="0.25">
      <c r="A2903" s="16" t="s">
        <v>6720</v>
      </c>
      <c r="B2903" s="17" t="s">
        <v>6729</v>
      </c>
      <c r="C2903" s="18">
        <v>48</v>
      </c>
      <c r="D2903" s="19">
        <v>1854</v>
      </c>
      <c r="E2903" s="20" t="s">
        <v>6730</v>
      </c>
      <c r="F2903">
        <v>3235</v>
      </c>
      <c r="G2903" t="str">
        <f t="shared" si="45"/>
        <v>Quercus rubra048</v>
      </c>
    </row>
    <row r="2904" spans="1:7" x14ac:dyDescent="0.25">
      <c r="A2904" s="16" t="s">
        <v>6720</v>
      </c>
      <c r="B2904" s="17" t="s">
        <v>6731</v>
      </c>
      <c r="C2904" s="18">
        <v>60</v>
      </c>
      <c r="D2904" s="19">
        <v>3708</v>
      </c>
      <c r="E2904" s="20" t="s">
        <v>6732</v>
      </c>
      <c r="F2904">
        <v>3301</v>
      </c>
      <c r="G2904" t="str">
        <f t="shared" si="45"/>
        <v>Quercus rubra060</v>
      </c>
    </row>
    <row r="2905" spans="1:7" x14ac:dyDescent="0.25">
      <c r="A2905" s="16" t="s">
        <v>6733</v>
      </c>
      <c r="B2905" s="17" t="s">
        <v>6734</v>
      </c>
      <c r="C2905" s="18">
        <v>5</v>
      </c>
      <c r="D2905" s="19">
        <v>39.5</v>
      </c>
      <c r="E2905" s="20" t="s">
        <v>6735</v>
      </c>
      <c r="F2905">
        <v>1927</v>
      </c>
      <c r="G2905" t="str">
        <f t="shared" si="45"/>
        <v>Quercus shumardii05</v>
      </c>
    </row>
    <row r="2906" spans="1:7" x14ac:dyDescent="0.25">
      <c r="A2906" s="16" t="s">
        <v>6733</v>
      </c>
      <c r="B2906" s="17" t="s">
        <v>6736</v>
      </c>
      <c r="C2906" s="18">
        <v>15</v>
      </c>
      <c r="D2906" s="19">
        <v>87</v>
      </c>
      <c r="E2906" s="20" t="s">
        <v>6737</v>
      </c>
      <c r="F2906">
        <v>2777</v>
      </c>
      <c r="G2906" t="str">
        <f t="shared" si="45"/>
        <v>Quercus shumardii015</v>
      </c>
    </row>
    <row r="2907" spans="1:7" x14ac:dyDescent="0.25">
      <c r="A2907" s="16" t="s">
        <v>6733</v>
      </c>
      <c r="B2907" s="17" t="s">
        <v>6738</v>
      </c>
      <c r="C2907" s="18">
        <v>24</v>
      </c>
      <c r="D2907" s="19">
        <v>255</v>
      </c>
      <c r="E2907" s="20" t="s">
        <v>6739</v>
      </c>
      <c r="F2907">
        <v>3040</v>
      </c>
      <c r="G2907" t="str">
        <f t="shared" si="45"/>
        <v>Quercus shumardii024</v>
      </c>
    </row>
    <row r="2908" spans="1:7" x14ac:dyDescent="0.25">
      <c r="A2908" s="16" t="s">
        <v>6740</v>
      </c>
      <c r="B2908" s="17" t="s">
        <v>6741</v>
      </c>
      <c r="C2908" s="18">
        <v>5</v>
      </c>
      <c r="D2908" s="19">
        <v>39.5</v>
      </c>
      <c r="E2908" s="20" t="s">
        <v>6742</v>
      </c>
      <c r="F2908">
        <v>1928</v>
      </c>
      <c r="G2908" t="str">
        <f t="shared" si="45"/>
        <v>Quercus suber05</v>
      </c>
    </row>
    <row r="2909" spans="1:7" x14ac:dyDescent="0.25">
      <c r="A2909" s="16" t="s">
        <v>6740</v>
      </c>
      <c r="B2909" s="17" t="s">
        <v>6743</v>
      </c>
      <c r="C2909" s="18">
        <v>15</v>
      </c>
      <c r="D2909" s="19">
        <v>87</v>
      </c>
      <c r="E2909" s="20" t="s">
        <v>6744</v>
      </c>
      <c r="F2909">
        <v>2778</v>
      </c>
      <c r="G2909" t="str">
        <f t="shared" si="45"/>
        <v>Quercus suber015</v>
      </c>
    </row>
    <row r="2910" spans="1:7" x14ac:dyDescent="0.25">
      <c r="A2910" s="16" t="s">
        <v>6740</v>
      </c>
      <c r="B2910" s="17" t="s">
        <v>6745</v>
      </c>
      <c r="C2910" s="18">
        <v>24</v>
      </c>
      <c r="D2910" s="19">
        <v>255</v>
      </c>
      <c r="E2910" s="20" t="s">
        <v>6746</v>
      </c>
      <c r="F2910">
        <v>3041</v>
      </c>
      <c r="G2910" t="str">
        <f t="shared" si="45"/>
        <v>Quercus suber024</v>
      </c>
    </row>
    <row r="2911" spans="1:7" x14ac:dyDescent="0.25">
      <c r="A2911" s="16" t="s">
        <v>6740</v>
      </c>
      <c r="B2911" s="17" t="s">
        <v>6747</v>
      </c>
      <c r="C2911" s="18">
        <v>36</v>
      </c>
      <c r="D2911" s="19">
        <v>787.5</v>
      </c>
      <c r="E2911" s="20" t="s">
        <v>6748</v>
      </c>
      <c r="F2911">
        <v>3160</v>
      </c>
      <c r="G2911" t="str">
        <f t="shared" si="45"/>
        <v>Quercus suber036</v>
      </c>
    </row>
    <row r="2912" spans="1:7" x14ac:dyDescent="0.25">
      <c r="A2912" s="16" t="s">
        <v>6740</v>
      </c>
      <c r="B2912" s="17" t="s">
        <v>6749</v>
      </c>
      <c r="C2912" s="18">
        <v>48</v>
      </c>
      <c r="D2912" s="19">
        <v>1854</v>
      </c>
      <c r="E2912" s="20" t="s">
        <v>6750</v>
      </c>
      <c r="F2912">
        <v>3236</v>
      </c>
      <c r="G2912" t="str">
        <f t="shared" si="45"/>
        <v>Quercus suber048</v>
      </c>
    </row>
    <row r="2913" spans="1:7" x14ac:dyDescent="0.25">
      <c r="A2913" s="16" t="s">
        <v>6740</v>
      </c>
      <c r="B2913" s="17" t="s">
        <v>6751</v>
      </c>
      <c r="C2913" s="18">
        <v>60</v>
      </c>
      <c r="D2913" s="19">
        <v>3708</v>
      </c>
      <c r="E2913" s="20" t="s">
        <v>6752</v>
      </c>
      <c r="F2913">
        <v>3302</v>
      </c>
      <c r="G2913" t="str">
        <f t="shared" si="45"/>
        <v>Quercus suber060</v>
      </c>
    </row>
    <row r="2914" spans="1:7" x14ac:dyDescent="0.25">
      <c r="A2914" s="16" t="s">
        <v>6740</v>
      </c>
      <c r="B2914" s="17" t="s">
        <v>6753</v>
      </c>
      <c r="C2914" s="18">
        <v>72</v>
      </c>
      <c r="D2914" s="19">
        <v>7416</v>
      </c>
      <c r="E2914" s="20" t="s">
        <v>6754</v>
      </c>
      <c r="F2914">
        <v>3317</v>
      </c>
      <c r="G2914" t="str">
        <f t="shared" si="45"/>
        <v>Quercus suber072</v>
      </c>
    </row>
    <row r="2915" spans="1:7" x14ac:dyDescent="0.25">
      <c r="A2915" s="16" t="s">
        <v>6740</v>
      </c>
      <c r="B2915" s="17" t="s">
        <v>6755</v>
      </c>
      <c r="C2915" s="18">
        <v>84</v>
      </c>
      <c r="D2915" s="19">
        <v>16995</v>
      </c>
      <c r="E2915" s="20" t="s">
        <v>6756</v>
      </c>
      <c r="F2915">
        <v>3324</v>
      </c>
      <c r="G2915" t="str">
        <f t="shared" si="45"/>
        <v>Quercus suber084</v>
      </c>
    </row>
    <row r="2916" spans="1:7" x14ac:dyDescent="0.25">
      <c r="A2916" s="16" t="s">
        <v>6757</v>
      </c>
      <c r="B2916" s="17" t="s">
        <v>6758</v>
      </c>
      <c r="C2916" s="18">
        <v>15</v>
      </c>
      <c r="D2916" s="19">
        <v>77.25</v>
      </c>
      <c r="E2916" s="20" t="s">
        <v>6759</v>
      </c>
      <c r="F2916">
        <v>2779</v>
      </c>
      <c r="G2916" t="str">
        <f t="shared" si="45"/>
        <v>Quercus suber multi015</v>
      </c>
    </row>
    <row r="2917" spans="1:7" x14ac:dyDescent="0.25">
      <c r="A2917" s="16" t="s">
        <v>6757</v>
      </c>
      <c r="B2917" s="17" t="s">
        <v>6760</v>
      </c>
      <c r="C2917" s="18">
        <v>24</v>
      </c>
      <c r="D2917" s="19">
        <v>263.25</v>
      </c>
      <c r="E2917" s="20" t="s">
        <v>6761</v>
      </c>
      <c r="F2917">
        <v>3042</v>
      </c>
      <c r="G2917" t="str">
        <f t="shared" si="45"/>
        <v>Quercus suber multi024</v>
      </c>
    </row>
    <row r="2918" spans="1:7" x14ac:dyDescent="0.25">
      <c r="A2918" s="16" t="s">
        <v>6757</v>
      </c>
      <c r="B2918" s="17" t="s">
        <v>6762</v>
      </c>
      <c r="C2918" s="18">
        <v>36</v>
      </c>
      <c r="D2918" s="19">
        <v>772.5</v>
      </c>
      <c r="E2918" s="20" t="s">
        <v>6763</v>
      </c>
      <c r="F2918">
        <v>3161</v>
      </c>
      <c r="G2918" t="str">
        <f t="shared" si="45"/>
        <v>Quercus suber multi036</v>
      </c>
    </row>
    <row r="2919" spans="1:7" x14ac:dyDescent="0.25">
      <c r="A2919" s="16" t="s">
        <v>6764</v>
      </c>
      <c r="B2919" s="17" t="s">
        <v>6765</v>
      </c>
      <c r="C2919" s="18">
        <v>5</v>
      </c>
      <c r="D2919" s="19">
        <v>39.5</v>
      </c>
      <c r="E2919" s="20" t="s">
        <v>17</v>
      </c>
      <c r="F2919">
        <v>1929</v>
      </c>
      <c r="G2919" t="str">
        <f t="shared" si="45"/>
        <v>Quercus v. 'Cathedral'05</v>
      </c>
    </row>
    <row r="2920" spans="1:7" x14ac:dyDescent="0.25">
      <c r="A2920" s="16" t="s">
        <v>6764</v>
      </c>
      <c r="B2920" s="17" t="s">
        <v>6766</v>
      </c>
      <c r="C2920" s="18">
        <v>15</v>
      </c>
      <c r="D2920" s="19">
        <v>85.25</v>
      </c>
      <c r="E2920" s="20" t="s">
        <v>6767</v>
      </c>
      <c r="F2920">
        <v>2780</v>
      </c>
      <c r="G2920" t="str">
        <f t="shared" si="45"/>
        <v>Quercus v. 'Cathedral'015</v>
      </c>
    </row>
    <row r="2921" spans="1:7" x14ac:dyDescent="0.25">
      <c r="A2921" s="16" t="s">
        <v>6764</v>
      </c>
      <c r="B2921" s="17" t="s">
        <v>6768</v>
      </c>
      <c r="C2921" s="18">
        <v>24</v>
      </c>
      <c r="D2921" s="19">
        <v>255</v>
      </c>
      <c r="E2921" s="20" t="s">
        <v>6769</v>
      </c>
      <c r="F2921">
        <v>3043</v>
      </c>
      <c r="G2921" t="str">
        <f t="shared" si="45"/>
        <v>Quercus v. 'Cathedral'024</v>
      </c>
    </row>
    <row r="2922" spans="1:7" x14ac:dyDescent="0.25">
      <c r="A2922" s="16" t="s">
        <v>6764</v>
      </c>
      <c r="B2922" s="17" t="s">
        <v>6770</v>
      </c>
      <c r="C2922" s="18">
        <v>36</v>
      </c>
      <c r="D2922" s="19">
        <v>787.5</v>
      </c>
      <c r="E2922" s="20" t="s">
        <v>6771</v>
      </c>
      <c r="F2922">
        <v>3162</v>
      </c>
      <c r="G2922" t="str">
        <f t="shared" si="45"/>
        <v>Quercus v. 'Cathedral'036</v>
      </c>
    </row>
    <row r="2923" spans="1:7" x14ac:dyDescent="0.25">
      <c r="A2923" s="16" t="s">
        <v>6764</v>
      </c>
      <c r="B2923" s="17" t="s">
        <v>6772</v>
      </c>
      <c r="C2923" s="18">
        <v>48</v>
      </c>
      <c r="D2923" s="19">
        <v>1854</v>
      </c>
      <c r="E2923" s="20" t="s">
        <v>6773</v>
      </c>
      <c r="F2923">
        <v>3237</v>
      </c>
      <c r="G2923" t="str">
        <f t="shared" si="45"/>
        <v>Quercus v. 'Cathedral'048</v>
      </c>
    </row>
    <row r="2924" spans="1:7" x14ac:dyDescent="0.25">
      <c r="A2924" s="16" t="s">
        <v>6774</v>
      </c>
      <c r="B2924" s="17" t="s">
        <v>6775</v>
      </c>
      <c r="C2924" s="18">
        <v>5</v>
      </c>
      <c r="D2924" s="19">
        <v>39.5</v>
      </c>
      <c r="E2924" s="20" t="s">
        <v>6776</v>
      </c>
      <c r="F2924">
        <v>1930</v>
      </c>
      <c r="G2924" t="str">
        <f t="shared" si="45"/>
        <v>Quercus virginiana05</v>
      </c>
    </row>
    <row r="2925" spans="1:7" x14ac:dyDescent="0.25">
      <c r="A2925" s="16" t="s">
        <v>6774</v>
      </c>
      <c r="B2925" s="17" t="s">
        <v>6777</v>
      </c>
      <c r="C2925" s="18">
        <v>15</v>
      </c>
      <c r="D2925" s="19">
        <v>87</v>
      </c>
      <c r="E2925" s="20" t="s">
        <v>6778</v>
      </c>
      <c r="F2925">
        <v>2781</v>
      </c>
      <c r="G2925" t="str">
        <f t="shared" si="45"/>
        <v>Quercus virginiana015</v>
      </c>
    </row>
    <row r="2926" spans="1:7" x14ac:dyDescent="0.25">
      <c r="A2926" s="16" t="s">
        <v>6774</v>
      </c>
      <c r="B2926" s="17" t="s">
        <v>6779</v>
      </c>
      <c r="C2926" s="18">
        <v>24</v>
      </c>
      <c r="D2926" s="19">
        <v>255</v>
      </c>
      <c r="E2926" s="20" t="s">
        <v>6780</v>
      </c>
      <c r="F2926">
        <v>3044</v>
      </c>
      <c r="G2926" t="str">
        <f t="shared" si="45"/>
        <v>Quercus virginiana024</v>
      </c>
    </row>
    <row r="2927" spans="1:7" x14ac:dyDescent="0.25">
      <c r="A2927" s="16" t="s">
        <v>6774</v>
      </c>
      <c r="B2927" s="17" t="s">
        <v>6781</v>
      </c>
      <c r="C2927" s="18">
        <v>36</v>
      </c>
      <c r="D2927" s="19">
        <v>787.5</v>
      </c>
      <c r="E2927" s="20" t="s">
        <v>6782</v>
      </c>
      <c r="F2927">
        <v>3163</v>
      </c>
      <c r="G2927" t="str">
        <f t="shared" si="45"/>
        <v>Quercus virginiana036</v>
      </c>
    </row>
    <row r="2928" spans="1:7" x14ac:dyDescent="0.25">
      <c r="A2928" s="16" t="s">
        <v>6774</v>
      </c>
      <c r="B2928" s="17" t="s">
        <v>6783</v>
      </c>
      <c r="C2928" s="18">
        <v>48</v>
      </c>
      <c r="D2928" s="19">
        <v>1854</v>
      </c>
      <c r="E2928" s="20" t="s">
        <v>6784</v>
      </c>
      <c r="F2928">
        <v>3238</v>
      </c>
      <c r="G2928" t="str">
        <f t="shared" si="45"/>
        <v>Quercus virginiana048</v>
      </c>
    </row>
    <row r="2929" spans="1:7" x14ac:dyDescent="0.25">
      <c r="A2929" s="16" t="s">
        <v>6774</v>
      </c>
      <c r="B2929" s="17" t="s">
        <v>6785</v>
      </c>
      <c r="C2929" s="18">
        <v>60</v>
      </c>
      <c r="D2929" s="19">
        <v>3708</v>
      </c>
      <c r="E2929" s="20" t="s">
        <v>6786</v>
      </c>
      <c r="F2929">
        <v>3303</v>
      </c>
      <c r="G2929" t="str">
        <f t="shared" si="45"/>
        <v>Quercus virginiana060</v>
      </c>
    </row>
    <row r="2930" spans="1:7" x14ac:dyDescent="0.25">
      <c r="A2930" s="16" t="s">
        <v>6774</v>
      </c>
      <c r="B2930" s="17" t="s">
        <v>6787</v>
      </c>
      <c r="C2930" s="18">
        <v>72</v>
      </c>
      <c r="D2930" s="19">
        <v>7416</v>
      </c>
      <c r="E2930" s="20" t="s">
        <v>6788</v>
      </c>
      <c r="F2930">
        <v>3318</v>
      </c>
      <c r="G2930" t="str">
        <f t="shared" si="45"/>
        <v>Quercus virginiana072</v>
      </c>
    </row>
    <row r="2931" spans="1:7" x14ac:dyDescent="0.25">
      <c r="A2931" s="16" t="s">
        <v>6774</v>
      </c>
      <c r="B2931" s="17" t="s">
        <v>6789</v>
      </c>
      <c r="C2931" s="18">
        <v>84</v>
      </c>
      <c r="D2931" s="19">
        <v>16222.5</v>
      </c>
      <c r="E2931" s="20" t="s">
        <v>6790</v>
      </c>
      <c r="F2931">
        <v>3325</v>
      </c>
      <c r="G2931" t="str">
        <f t="shared" si="45"/>
        <v>Quercus virginiana084</v>
      </c>
    </row>
    <row r="2932" spans="1:7" x14ac:dyDescent="0.25">
      <c r="A2932" s="16" t="s">
        <v>6791</v>
      </c>
      <c r="B2932" s="17" t="s">
        <v>6792</v>
      </c>
      <c r="C2932" s="18">
        <v>5</v>
      </c>
      <c r="D2932" s="19">
        <v>39.5</v>
      </c>
      <c r="E2932" s="20" t="s">
        <v>6793</v>
      </c>
      <c r="F2932">
        <v>1931</v>
      </c>
      <c r="G2932" t="str">
        <f t="shared" si="45"/>
        <v>Quercus virginiana multi05</v>
      </c>
    </row>
    <row r="2933" spans="1:7" x14ac:dyDescent="0.25">
      <c r="A2933" s="16" t="s">
        <v>6791</v>
      </c>
      <c r="B2933" s="17" t="s">
        <v>6794</v>
      </c>
      <c r="C2933" s="18">
        <v>15</v>
      </c>
      <c r="D2933" s="19">
        <v>87</v>
      </c>
      <c r="E2933" s="20" t="s">
        <v>6795</v>
      </c>
      <c r="F2933">
        <v>2782</v>
      </c>
      <c r="G2933" t="str">
        <f t="shared" si="45"/>
        <v>Quercus virginiana multi015</v>
      </c>
    </row>
    <row r="2934" spans="1:7" x14ac:dyDescent="0.25">
      <c r="A2934" s="16" t="s">
        <v>6791</v>
      </c>
      <c r="B2934" s="17" t="s">
        <v>6796</v>
      </c>
      <c r="C2934" s="18">
        <v>24</v>
      </c>
      <c r="D2934" s="19">
        <v>263.25</v>
      </c>
      <c r="E2934" s="20" t="s">
        <v>6797</v>
      </c>
      <c r="F2934">
        <v>3045</v>
      </c>
      <c r="G2934" t="str">
        <f t="shared" si="45"/>
        <v>Quercus virginiana multi024</v>
      </c>
    </row>
    <row r="2935" spans="1:7" x14ac:dyDescent="0.25">
      <c r="A2935" s="16" t="s">
        <v>6791</v>
      </c>
      <c r="B2935" s="17" t="s">
        <v>6798</v>
      </c>
      <c r="C2935" s="18">
        <v>36</v>
      </c>
      <c r="D2935" s="19">
        <v>772.5</v>
      </c>
      <c r="E2935" s="20" t="s">
        <v>6799</v>
      </c>
      <c r="F2935">
        <v>3164</v>
      </c>
      <c r="G2935" t="str">
        <f t="shared" si="45"/>
        <v>Quercus virginiana multi036</v>
      </c>
    </row>
    <row r="2936" spans="1:7" x14ac:dyDescent="0.25">
      <c r="A2936" s="16" t="s">
        <v>6791</v>
      </c>
      <c r="B2936" s="17" t="s">
        <v>6800</v>
      </c>
      <c r="C2936" s="18">
        <v>48</v>
      </c>
      <c r="D2936" s="19">
        <v>1854</v>
      </c>
      <c r="E2936" s="20" t="s">
        <v>6801</v>
      </c>
      <c r="F2936">
        <v>3239</v>
      </c>
      <c r="G2936" t="str">
        <f t="shared" si="45"/>
        <v>Quercus virginiana multi048</v>
      </c>
    </row>
    <row r="2937" spans="1:7" x14ac:dyDescent="0.25">
      <c r="A2937" s="16" t="s">
        <v>6802</v>
      </c>
      <c r="B2937" s="17" t="s">
        <v>6803</v>
      </c>
      <c r="C2937" s="18">
        <v>5</v>
      </c>
      <c r="D2937" s="19">
        <v>39.5</v>
      </c>
      <c r="E2937" s="20" t="s">
        <v>6804</v>
      </c>
      <c r="F2937">
        <v>1932</v>
      </c>
      <c r="G2937" t="str">
        <f t="shared" si="45"/>
        <v>Quercus wislizenii05</v>
      </c>
    </row>
    <row r="2938" spans="1:7" x14ac:dyDescent="0.25">
      <c r="A2938" s="16" t="s">
        <v>6802</v>
      </c>
      <c r="B2938" s="17" t="s">
        <v>6805</v>
      </c>
      <c r="C2938" s="18">
        <v>15</v>
      </c>
      <c r="D2938" s="19">
        <v>85.25</v>
      </c>
      <c r="E2938" s="20" t="s">
        <v>6806</v>
      </c>
      <c r="F2938">
        <v>2783</v>
      </c>
      <c r="G2938" t="str">
        <f t="shared" si="45"/>
        <v>Quercus wislizenii015</v>
      </c>
    </row>
    <row r="2939" spans="1:7" x14ac:dyDescent="0.25">
      <c r="A2939" s="16" t="s">
        <v>6802</v>
      </c>
      <c r="B2939" s="17" t="s">
        <v>6807</v>
      </c>
      <c r="C2939" s="18">
        <v>24</v>
      </c>
      <c r="D2939" s="19">
        <v>277.5</v>
      </c>
      <c r="E2939" s="20" t="s">
        <v>6808</v>
      </c>
      <c r="F2939">
        <v>3046</v>
      </c>
      <c r="G2939" t="str">
        <f t="shared" si="45"/>
        <v>Quercus wislizenii024</v>
      </c>
    </row>
    <row r="2940" spans="1:7" x14ac:dyDescent="0.25">
      <c r="A2940" s="16" t="s">
        <v>6809</v>
      </c>
      <c r="B2940" s="17" t="s">
        <v>6810</v>
      </c>
      <c r="C2940" s="18">
        <v>2</v>
      </c>
      <c r="D2940" s="19">
        <v>20.25</v>
      </c>
      <c r="E2940" s="20" t="s">
        <v>17</v>
      </c>
      <c r="F2940">
        <v>887</v>
      </c>
      <c r="G2940" t="str">
        <f t="shared" si="45"/>
        <v>RASPBERRY02</v>
      </c>
    </row>
    <row r="2941" spans="1:7" x14ac:dyDescent="0.25">
      <c r="A2941" s="16" t="s">
        <v>6811</v>
      </c>
      <c r="B2941" s="17" t="s">
        <v>6812</v>
      </c>
      <c r="C2941" s="18">
        <v>2</v>
      </c>
      <c r="D2941" s="19">
        <v>20.25</v>
      </c>
      <c r="E2941" s="20" t="s">
        <v>6813</v>
      </c>
      <c r="F2941">
        <v>888</v>
      </c>
      <c r="G2941" t="str">
        <f t="shared" si="45"/>
        <v>Raspberry - Canby Red02</v>
      </c>
    </row>
    <row r="2942" spans="1:7" x14ac:dyDescent="0.25">
      <c r="A2942" s="16" t="s">
        <v>6814</v>
      </c>
      <c r="B2942" s="17" t="s">
        <v>6815</v>
      </c>
      <c r="C2942" s="18">
        <v>2</v>
      </c>
      <c r="D2942" s="19">
        <v>20.25</v>
      </c>
      <c r="E2942" s="20" t="s">
        <v>6816</v>
      </c>
      <c r="F2942">
        <v>889</v>
      </c>
      <c r="G2942" t="str">
        <f t="shared" si="45"/>
        <v>Raspberry - Nova Red02</v>
      </c>
    </row>
    <row r="2943" spans="1:7" x14ac:dyDescent="0.25">
      <c r="A2943" s="16" t="s">
        <v>6817</v>
      </c>
      <c r="B2943" s="17" t="s">
        <v>6818</v>
      </c>
      <c r="C2943" s="18">
        <v>2</v>
      </c>
      <c r="D2943" s="19">
        <v>20.25</v>
      </c>
      <c r="E2943" s="20" t="s">
        <v>6819</v>
      </c>
      <c r="F2943">
        <v>890</v>
      </c>
      <c r="G2943" t="str">
        <f t="shared" si="45"/>
        <v>Raspberry - Willamette Red02</v>
      </c>
    </row>
    <row r="2944" spans="1:7" x14ac:dyDescent="0.25">
      <c r="A2944" s="16" t="s">
        <v>6820</v>
      </c>
      <c r="B2944" s="17" t="s">
        <v>6821</v>
      </c>
      <c r="C2944" s="18">
        <v>2</v>
      </c>
      <c r="D2944" s="19">
        <v>20.25</v>
      </c>
      <c r="E2944" s="20" t="s">
        <v>6822</v>
      </c>
      <c r="F2944">
        <v>891</v>
      </c>
      <c r="G2944" t="str">
        <f t="shared" si="45"/>
        <v>Raspberry 'Canby' Red02</v>
      </c>
    </row>
    <row r="2945" spans="1:7" x14ac:dyDescent="0.25">
      <c r="A2945" s="16" t="s">
        <v>6823</v>
      </c>
      <c r="B2945" s="17" t="s">
        <v>6824</v>
      </c>
      <c r="C2945" s="18">
        <v>2</v>
      </c>
      <c r="D2945" s="19">
        <v>20.25</v>
      </c>
      <c r="E2945" s="20" t="s">
        <v>6825</v>
      </c>
      <c r="F2945">
        <v>892</v>
      </c>
      <c r="G2945" t="str">
        <f t="shared" si="45"/>
        <v>Raspberry Fall Gold02</v>
      </c>
    </row>
    <row r="2946" spans="1:7" x14ac:dyDescent="0.25">
      <c r="A2946" s="16" t="s">
        <v>6826</v>
      </c>
      <c r="B2946" s="17" t="s">
        <v>6827</v>
      </c>
      <c r="C2946" s="18">
        <v>2</v>
      </c>
      <c r="D2946" s="19">
        <v>20.25</v>
      </c>
      <c r="E2946" s="20" t="s">
        <v>6828</v>
      </c>
      <c r="F2946">
        <v>893</v>
      </c>
      <c r="G2946" t="str">
        <f t="shared" si="45"/>
        <v>Raspberry Heritage02</v>
      </c>
    </row>
    <row r="2947" spans="1:7" x14ac:dyDescent="0.25">
      <c r="A2947" s="16" t="s">
        <v>6829</v>
      </c>
      <c r="B2947" s="17" t="s">
        <v>6830</v>
      </c>
      <c r="C2947" s="18">
        <v>2</v>
      </c>
      <c r="D2947" s="19">
        <v>20.25</v>
      </c>
      <c r="E2947" s="20" t="s">
        <v>6831</v>
      </c>
      <c r="F2947">
        <v>894</v>
      </c>
      <c r="G2947" t="str">
        <f t="shared" ref="G2947:G3010" si="46">A2947&amp;0&amp;C2947</f>
        <v>Raspberry 'Mecker'02</v>
      </c>
    </row>
    <row r="2948" spans="1:7" x14ac:dyDescent="0.25">
      <c r="A2948" s="16" t="s">
        <v>6832</v>
      </c>
      <c r="B2948" s="17" t="s">
        <v>6833</v>
      </c>
      <c r="C2948" s="18">
        <v>1</v>
      </c>
      <c r="D2948" s="19">
        <v>18.5</v>
      </c>
      <c r="E2948" s="20" t="s">
        <v>17</v>
      </c>
      <c r="F2948">
        <v>550</v>
      </c>
      <c r="G2948" t="str">
        <f t="shared" si="46"/>
        <v>Raspberry-Assor01</v>
      </c>
    </row>
    <row r="2949" spans="1:7" x14ac:dyDescent="0.25">
      <c r="A2949" s="16" t="s">
        <v>6834</v>
      </c>
      <c r="B2949" s="17" t="s">
        <v>6835</v>
      </c>
      <c r="C2949" s="18">
        <v>1</v>
      </c>
      <c r="D2949" s="19">
        <v>10.5</v>
      </c>
      <c r="E2949" s="20" t="s">
        <v>6836</v>
      </c>
      <c r="F2949">
        <v>551</v>
      </c>
      <c r="G2949" t="str">
        <f t="shared" si="46"/>
        <v>Rhamnus alternus01</v>
      </c>
    </row>
    <row r="2950" spans="1:7" x14ac:dyDescent="0.25">
      <c r="A2950" s="16" t="s">
        <v>6834</v>
      </c>
      <c r="B2950" s="17" t="s">
        <v>6837</v>
      </c>
      <c r="C2950" s="18">
        <v>5</v>
      </c>
      <c r="D2950" s="19">
        <v>28</v>
      </c>
      <c r="E2950" s="20" t="s">
        <v>6838</v>
      </c>
      <c r="F2950">
        <v>1933</v>
      </c>
      <c r="G2950" t="str">
        <f t="shared" si="46"/>
        <v>Rhamnus alternus05</v>
      </c>
    </row>
    <row r="2951" spans="1:7" x14ac:dyDescent="0.25">
      <c r="A2951" s="16" t="s">
        <v>6834</v>
      </c>
      <c r="B2951" s="17" t="s">
        <v>6839</v>
      </c>
      <c r="C2951" s="18">
        <v>15</v>
      </c>
      <c r="D2951" s="19">
        <v>90</v>
      </c>
      <c r="E2951" s="20" t="s">
        <v>6840</v>
      </c>
      <c r="F2951">
        <v>2784</v>
      </c>
      <c r="G2951" t="str">
        <f t="shared" si="46"/>
        <v>Rhamnus alternus015</v>
      </c>
    </row>
    <row r="2952" spans="1:7" x14ac:dyDescent="0.25">
      <c r="A2952" s="16" t="s">
        <v>6841</v>
      </c>
      <c r="B2952" s="17" t="s">
        <v>6842</v>
      </c>
      <c r="C2952" s="18">
        <v>1</v>
      </c>
      <c r="D2952" s="19">
        <v>10.5</v>
      </c>
      <c r="E2952" s="20" t="s">
        <v>6843</v>
      </c>
      <c r="F2952">
        <v>552</v>
      </c>
      <c r="G2952" t="str">
        <f t="shared" si="46"/>
        <v>Rhamnus c. 'Eve Case'01</v>
      </c>
    </row>
    <row r="2953" spans="1:7" x14ac:dyDescent="0.25">
      <c r="A2953" s="16" t="s">
        <v>6841</v>
      </c>
      <c r="B2953" s="17" t="s">
        <v>6844</v>
      </c>
      <c r="C2953" s="18">
        <v>5</v>
      </c>
      <c r="D2953" s="19">
        <v>27.75</v>
      </c>
      <c r="E2953" s="20" t="s">
        <v>6845</v>
      </c>
      <c r="F2953">
        <v>1934</v>
      </c>
      <c r="G2953" t="str">
        <f t="shared" si="46"/>
        <v>Rhamnus c. 'Eve Case'05</v>
      </c>
    </row>
    <row r="2954" spans="1:7" x14ac:dyDescent="0.25">
      <c r="A2954" s="16" t="s">
        <v>6841</v>
      </c>
      <c r="B2954" s="17" t="s">
        <v>6846</v>
      </c>
      <c r="C2954" s="18">
        <v>15</v>
      </c>
      <c r="D2954" s="19">
        <v>85.25</v>
      </c>
      <c r="E2954" s="20" t="s">
        <v>6847</v>
      </c>
      <c r="F2954">
        <v>2785</v>
      </c>
      <c r="G2954" t="str">
        <f t="shared" si="46"/>
        <v>Rhamnus c. 'Eve Case'015</v>
      </c>
    </row>
    <row r="2955" spans="1:7" x14ac:dyDescent="0.25">
      <c r="A2955" s="16" t="s">
        <v>6848</v>
      </c>
      <c r="B2955" s="17" t="s">
        <v>6849</v>
      </c>
      <c r="C2955" s="18">
        <v>1</v>
      </c>
      <c r="D2955" s="19">
        <v>10.5</v>
      </c>
      <c r="E2955" s="20" t="s">
        <v>6850</v>
      </c>
      <c r="F2955">
        <v>553</v>
      </c>
      <c r="G2955" t="str">
        <f t="shared" si="46"/>
        <v>Rhamnus 'John Edwards'01</v>
      </c>
    </row>
    <row r="2956" spans="1:7" x14ac:dyDescent="0.25">
      <c r="A2956" s="16" t="s">
        <v>6848</v>
      </c>
      <c r="B2956" s="17" t="s">
        <v>6851</v>
      </c>
      <c r="C2956" s="18">
        <v>5</v>
      </c>
      <c r="D2956" s="19">
        <v>27.75</v>
      </c>
      <c r="E2956" s="20" t="s">
        <v>6852</v>
      </c>
      <c r="F2956">
        <v>1935</v>
      </c>
      <c r="G2956" t="str">
        <f t="shared" si="46"/>
        <v>Rhamnus 'John Edwards'05</v>
      </c>
    </row>
    <row r="2957" spans="1:7" x14ac:dyDescent="0.25">
      <c r="A2957" s="16" t="s">
        <v>6848</v>
      </c>
      <c r="B2957" s="17" t="s">
        <v>6853</v>
      </c>
      <c r="C2957" s="18">
        <v>15</v>
      </c>
      <c r="D2957" s="19">
        <v>90</v>
      </c>
      <c r="E2957" s="20" t="s">
        <v>6854</v>
      </c>
      <c r="F2957">
        <v>2786</v>
      </c>
      <c r="G2957" t="str">
        <f t="shared" si="46"/>
        <v>Rhamnus 'John Edwards'015</v>
      </c>
    </row>
    <row r="2958" spans="1:7" x14ac:dyDescent="0.25">
      <c r="A2958" s="16" t="s">
        <v>6848</v>
      </c>
      <c r="B2958" s="17" t="s">
        <v>6855</v>
      </c>
      <c r="C2958" s="18">
        <v>24</v>
      </c>
      <c r="D2958" s="19">
        <v>270.75</v>
      </c>
      <c r="E2958" s="20" t="s">
        <v>6856</v>
      </c>
      <c r="F2958">
        <v>3047</v>
      </c>
      <c r="G2958" t="str">
        <f t="shared" si="46"/>
        <v>Rhamnus 'John Edwards'024</v>
      </c>
    </row>
    <row r="2959" spans="1:7" x14ac:dyDescent="0.25">
      <c r="A2959" s="16" t="s">
        <v>6857</v>
      </c>
      <c r="B2959" s="17" t="s">
        <v>6858</v>
      </c>
      <c r="C2959" s="18">
        <v>1</v>
      </c>
      <c r="D2959" s="19">
        <v>10.5</v>
      </c>
      <c r="E2959" s="20" t="s">
        <v>6859</v>
      </c>
      <c r="F2959">
        <v>554</v>
      </c>
      <c r="G2959" t="str">
        <f t="shared" si="46"/>
        <v>Rhamnus 'San Bruno'01</v>
      </c>
    </row>
    <row r="2960" spans="1:7" x14ac:dyDescent="0.25">
      <c r="A2960" s="16" t="s">
        <v>6857</v>
      </c>
      <c r="B2960" s="17" t="s">
        <v>6860</v>
      </c>
      <c r="C2960" s="18">
        <v>5</v>
      </c>
      <c r="D2960" s="19">
        <v>27.75</v>
      </c>
      <c r="E2960" s="20" t="s">
        <v>6861</v>
      </c>
      <c r="F2960">
        <v>1936</v>
      </c>
      <c r="G2960" t="str">
        <f t="shared" si="46"/>
        <v>Rhamnus 'San Bruno'05</v>
      </c>
    </row>
    <row r="2961" spans="1:7" x14ac:dyDescent="0.25">
      <c r="A2961" s="16" t="s">
        <v>6862</v>
      </c>
      <c r="B2961" s="17" t="s">
        <v>6863</v>
      </c>
      <c r="C2961" s="18">
        <v>5</v>
      </c>
      <c r="D2961" s="19">
        <v>18.75</v>
      </c>
      <c r="E2961" s="20" t="s">
        <v>6864</v>
      </c>
      <c r="F2961">
        <v>1937</v>
      </c>
      <c r="G2961" t="str">
        <f t="shared" si="46"/>
        <v>Rhaph. 'Magnificent' Shrub05</v>
      </c>
    </row>
    <row r="2962" spans="1:7" x14ac:dyDescent="0.25">
      <c r="A2962" s="16" t="s">
        <v>6865</v>
      </c>
      <c r="B2962" s="17" t="s">
        <v>6866</v>
      </c>
      <c r="C2962" s="18">
        <v>5</v>
      </c>
      <c r="D2962" s="19">
        <v>39.5</v>
      </c>
      <c r="E2962" s="20" t="s">
        <v>6867</v>
      </c>
      <c r="F2962">
        <v>1938</v>
      </c>
      <c r="G2962" t="str">
        <f t="shared" si="46"/>
        <v>Rhaph. 'Magnificent' Std05</v>
      </c>
    </row>
    <row r="2963" spans="1:7" x14ac:dyDescent="0.25">
      <c r="A2963" s="16" t="s">
        <v>6865</v>
      </c>
      <c r="B2963" s="17" t="s">
        <v>6868</v>
      </c>
      <c r="C2963" s="18">
        <v>15</v>
      </c>
      <c r="D2963" s="19">
        <v>89.75</v>
      </c>
      <c r="E2963" s="20" t="s">
        <v>6869</v>
      </c>
      <c r="F2963">
        <v>2787</v>
      </c>
      <c r="G2963" t="str">
        <f t="shared" si="46"/>
        <v>Rhaph. 'Magnificent' Std015</v>
      </c>
    </row>
    <row r="2964" spans="1:7" x14ac:dyDescent="0.25">
      <c r="A2964" s="16" t="s">
        <v>6865</v>
      </c>
      <c r="B2964" s="17" t="s">
        <v>6870</v>
      </c>
      <c r="C2964" s="18">
        <v>24</v>
      </c>
      <c r="D2964" s="19">
        <v>286.5</v>
      </c>
      <c r="E2964" s="20" t="s">
        <v>6871</v>
      </c>
      <c r="F2964">
        <v>3048</v>
      </c>
      <c r="G2964" t="str">
        <f t="shared" si="46"/>
        <v>Rhaph. 'Magnificent' Std024</v>
      </c>
    </row>
    <row r="2965" spans="1:7" x14ac:dyDescent="0.25">
      <c r="A2965" s="16" t="s">
        <v>6865</v>
      </c>
      <c r="B2965" s="17" t="s">
        <v>6872</v>
      </c>
      <c r="C2965" s="18">
        <v>36</v>
      </c>
      <c r="D2965" s="19">
        <v>772.5</v>
      </c>
      <c r="E2965" s="20" t="s">
        <v>6873</v>
      </c>
      <c r="F2965">
        <v>3165</v>
      </c>
      <c r="G2965" t="str">
        <f t="shared" si="46"/>
        <v>Rhaph. 'Magnificent' Std036</v>
      </c>
    </row>
    <row r="2966" spans="1:7" x14ac:dyDescent="0.25">
      <c r="A2966" s="16" t="s">
        <v>6874</v>
      </c>
      <c r="B2966" s="17" t="s">
        <v>6875</v>
      </c>
      <c r="C2966" s="18">
        <v>1</v>
      </c>
      <c r="D2966" s="19">
        <v>8.75</v>
      </c>
      <c r="E2966" s="20" t="s">
        <v>6876</v>
      </c>
      <c r="F2966">
        <v>555</v>
      </c>
      <c r="G2966" t="str">
        <f t="shared" si="46"/>
        <v>Rhaph. 'Rubra Compacta'01</v>
      </c>
    </row>
    <row r="2967" spans="1:7" x14ac:dyDescent="0.25">
      <c r="A2967" s="16" t="s">
        <v>6874</v>
      </c>
      <c r="B2967" s="17" t="s">
        <v>6877</v>
      </c>
      <c r="C2967" s="18">
        <v>5</v>
      </c>
      <c r="D2967" s="19">
        <v>18.75</v>
      </c>
      <c r="E2967" s="20" t="s">
        <v>6878</v>
      </c>
      <c r="F2967">
        <v>1939</v>
      </c>
      <c r="G2967" t="str">
        <f t="shared" si="46"/>
        <v>Rhaph. 'Rubra Compacta'05</v>
      </c>
    </row>
    <row r="2968" spans="1:7" x14ac:dyDescent="0.25">
      <c r="A2968" s="16" t="s">
        <v>6874</v>
      </c>
      <c r="B2968" s="17" t="s">
        <v>6879</v>
      </c>
      <c r="C2968" s="18">
        <v>15</v>
      </c>
      <c r="D2968" s="19">
        <v>72</v>
      </c>
      <c r="E2968" s="20" t="s">
        <v>6880</v>
      </c>
      <c r="F2968">
        <v>2788</v>
      </c>
      <c r="G2968" t="str">
        <f t="shared" si="46"/>
        <v>Rhaph. 'Rubra Compacta'015</v>
      </c>
    </row>
    <row r="2969" spans="1:7" x14ac:dyDescent="0.25">
      <c r="A2969" s="16" t="s">
        <v>6881</v>
      </c>
      <c r="B2969" s="17" t="s">
        <v>6882</v>
      </c>
      <c r="C2969" s="18">
        <v>1</v>
      </c>
      <c r="D2969" s="19">
        <v>9</v>
      </c>
      <c r="E2969" s="20" t="s">
        <v>17</v>
      </c>
      <c r="F2969">
        <v>556</v>
      </c>
      <c r="G2969" t="str">
        <f t="shared" si="46"/>
        <v>Rhaphiolepis i. 'Bay Breeze'01</v>
      </c>
    </row>
    <row r="2970" spans="1:7" x14ac:dyDescent="0.25">
      <c r="A2970" s="16" t="s">
        <v>6881</v>
      </c>
      <c r="B2970" s="17" t="s">
        <v>6883</v>
      </c>
      <c r="C2970" s="18">
        <v>5</v>
      </c>
      <c r="D2970" s="19">
        <v>18.75</v>
      </c>
      <c r="E2970" s="20" t="s">
        <v>17</v>
      </c>
      <c r="F2970">
        <v>1940</v>
      </c>
      <c r="G2970" t="str">
        <f t="shared" si="46"/>
        <v>Rhaphiolepis i. 'Bay Breeze'05</v>
      </c>
    </row>
    <row r="2971" spans="1:7" x14ac:dyDescent="0.25">
      <c r="A2971" s="16" t="s">
        <v>6884</v>
      </c>
      <c r="B2971" s="17" t="s">
        <v>6885</v>
      </c>
      <c r="C2971" s="18">
        <v>1</v>
      </c>
      <c r="D2971" s="19">
        <v>8.75</v>
      </c>
      <c r="E2971" s="20" t="s">
        <v>6886</v>
      </c>
      <c r="F2971">
        <v>557</v>
      </c>
      <c r="G2971" t="str">
        <f t="shared" si="46"/>
        <v>Rhaphiolepis i. 'Clara'01</v>
      </c>
    </row>
    <row r="2972" spans="1:7" x14ac:dyDescent="0.25">
      <c r="A2972" s="16" t="s">
        <v>6884</v>
      </c>
      <c r="B2972" s="17" t="s">
        <v>6887</v>
      </c>
      <c r="C2972" s="18">
        <v>5</v>
      </c>
      <c r="D2972" s="19">
        <v>18.75</v>
      </c>
      <c r="E2972" s="20" t="s">
        <v>6888</v>
      </c>
      <c r="F2972">
        <v>1941</v>
      </c>
      <c r="G2972" t="str">
        <f t="shared" si="46"/>
        <v>Rhaphiolepis i. 'Clara'05</v>
      </c>
    </row>
    <row r="2973" spans="1:7" x14ac:dyDescent="0.25">
      <c r="A2973" s="16" t="s">
        <v>6884</v>
      </c>
      <c r="B2973" s="17" t="s">
        <v>6889</v>
      </c>
      <c r="C2973" s="18">
        <v>15</v>
      </c>
      <c r="D2973" s="19">
        <v>72</v>
      </c>
      <c r="E2973" s="20" t="s">
        <v>6890</v>
      </c>
      <c r="F2973">
        <v>2789</v>
      </c>
      <c r="G2973" t="str">
        <f t="shared" si="46"/>
        <v>Rhaphiolepis i. 'Clara'015</v>
      </c>
    </row>
    <row r="2974" spans="1:7" x14ac:dyDescent="0.25">
      <c r="A2974" s="16" t="s">
        <v>6891</v>
      </c>
      <c r="B2974" s="17" t="s">
        <v>6892</v>
      </c>
      <c r="C2974" s="18">
        <v>1</v>
      </c>
      <c r="D2974" s="19">
        <v>8.75</v>
      </c>
      <c r="E2974" s="20" t="s">
        <v>6893</v>
      </c>
      <c r="F2974">
        <v>558</v>
      </c>
      <c r="G2974" t="str">
        <f t="shared" si="46"/>
        <v>Rhaphiolepis i. 'Jack Evans'01</v>
      </c>
    </row>
    <row r="2975" spans="1:7" x14ac:dyDescent="0.25">
      <c r="A2975" s="16" t="s">
        <v>6891</v>
      </c>
      <c r="B2975" s="17" t="s">
        <v>6894</v>
      </c>
      <c r="C2975" s="18">
        <v>5</v>
      </c>
      <c r="D2975" s="19">
        <v>18.75</v>
      </c>
      <c r="E2975" s="20" t="s">
        <v>6895</v>
      </c>
      <c r="F2975">
        <v>1942</v>
      </c>
      <c r="G2975" t="str">
        <f t="shared" si="46"/>
        <v>Rhaphiolepis i. 'Jack Evans'05</v>
      </c>
    </row>
    <row r="2976" spans="1:7" x14ac:dyDescent="0.25">
      <c r="A2976" s="16" t="s">
        <v>6891</v>
      </c>
      <c r="B2976" s="17" t="s">
        <v>6896</v>
      </c>
      <c r="C2976" s="18">
        <v>15</v>
      </c>
      <c r="D2976" s="19">
        <v>72</v>
      </c>
      <c r="E2976" s="20" t="s">
        <v>6897</v>
      </c>
      <c r="F2976">
        <v>2790</v>
      </c>
      <c r="G2976" t="str">
        <f t="shared" si="46"/>
        <v>Rhaphiolepis i. 'Jack Evans'015</v>
      </c>
    </row>
    <row r="2977" spans="1:7" x14ac:dyDescent="0.25">
      <c r="A2977" s="16" t="s">
        <v>6898</v>
      </c>
      <c r="B2977" s="17" t="s">
        <v>6899</v>
      </c>
      <c r="C2977" s="18">
        <v>1</v>
      </c>
      <c r="D2977" s="19">
        <v>8.75</v>
      </c>
      <c r="E2977" s="20" t="s">
        <v>6900</v>
      </c>
      <c r="F2977">
        <v>559</v>
      </c>
      <c r="G2977" t="str">
        <f t="shared" si="46"/>
        <v>Rhaphiolepis i. 'Pink Lady'01</v>
      </c>
    </row>
    <row r="2978" spans="1:7" x14ac:dyDescent="0.25">
      <c r="A2978" s="16" t="s">
        <v>6898</v>
      </c>
      <c r="B2978" s="17" t="s">
        <v>6901</v>
      </c>
      <c r="C2978" s="18">
        <v>5</v>
      </c>
      <c r="D2978" s="19">
        <v>18.75</v>
      </c>
      <c r="E2978" s="20" t="s">
        <v>6902</v>
      </c>
      <c r="F2978">
        <v>1943</v>
      </c>
      <c r="G2978" t="str">
        <f t="shared" si="46"/>
        <v>Rhaphiolepis i. 'Pink Lady'05</v>
      </c>
    </row>
    <row r="2979" spans="1:7" x14ac:dyDescent="0.25">
      <c r="A2979" s="16" t="s">
        <v>6898</v>
      </c>
      <c r="B2979" s="17" t="s">
        <v>6903</v>
      </c>
      <c r="C2979" s="18">
        <v>15</v>
      </c>
      <c r="D2979" s="19">
        <v>72</v>
      </c>
      <c r="E2979" s="20" t="s">
        <v>6904</v>
      </c>
      <c r="F2979">
        <v>2791</v>
      </c>
      <c r="G2979" t="str">
        <f t="shared" si="46"/>
        <v>Rhaphiolepis i. 'Pink Lady'015</v>
      </c>
    </row>
    <row r="2980" spans="1:7" x14ac:dyDescent="0.25">
      <c r="A2980" s="16" t="s">
        <v>6905</v>
      </c>
      <c r="B2980" s="17" t="s">
        <v>6906</v>
      </c>
      <c r="C2980" s="18">
        <v>1</v>
      </c>
      <c r="D2980" s="19">
        <v>9</v>
      </c>
      <c r="E2980" s="20" t="s">
        <v>6907</v>
      </c>
      <c r="F2980">
        <v>560</v>
      </c>
      <c r="G2980" t="str">
        <f t="shared" si="46"/>
        <v>Rhaphiolepis i. 'Pinkie'01</v>
      </c>
    </row>
    <row r="2981" spans="1:7" x14ac:dyDescent="0.25">
      <c r="A2981" s="16" t="s">
        <v>6905</v>
      </c>
      <c r="B2981" s="17" t="s">
        <v>6908</v>
      </c>
      <c r="C2981" s="18">
        <v>5</v>
      </c>
      <c r="D2981" s="19">
        <v>18.75</v>
      </c>
      <c r="E2981" s="20" t="s">
        <v>6909</v>
      </c>
      <c r="F2981">
        <v>1944</v>
      </c>
      <c r="G2981" t="str">
        <f t="shared" si="46"/>
        <v>Rhaphiolepis i. 'Pinkie'05</v>
      </c>
    </row>
    <row r="2982" spans="1:7" x14ac:dyDescent="0.25">
      <c r="A2982" s="16" t="s">
        <v>6905</v>
      </c>
      <c r="B2982" s="17" t="s">
        <v>6910</v>
      </c>
      <c r="C2982" s="18">
        <v>15</v>
      </c>
      <c r="D2982" s="19">
        <v>72</v>
      </c>
      <c r="E2982" s="20" t="s">
        <v>6911</v>
      </c>
      <c r="F2982">
        <v>2792</v>
      </c>
      <c r="G2982" t="str">
        <f t="shared" si="46"/>
        <v>Rhaphiolepis i. 'Pinkie'015</v>
      </c>
    </row>
    <row r="2983" spans="1:7" x14ac:dyDescent="0.25">
      <c r="A2983" s="16" t="s">
        <v>6912</v>
      </c>
      <c r="B2983" s="17" t="s">
        <v>6913</v>
      </c>
      <c r="C2983" s="18">
        <v>1</v>
      </c>
      <c r="D2983" s="19">
        <v>8.75</v>
      </c>
      <c r="E2983" s="20" t="s">
        <v>6914</v>
      </c>
      <c r="F2983">
        <v>561</v>
      </c>
      <c r="G2983" t="str">
        <f t="shared" si="46"/>
        <v>Rhaphiolepis u. 'Minor'01</v>
      </c>
    </row>
    <row r="2984" spans="1:7" x14ac:dyDescent="0.25">
      <c r="A2984" s="16" t="s">
        <v>6912</v>
      </c>
      <c r="B2984" s="17" t="s">
        <v>6915</v>
      </c>
      <c r="C2984" s="18">
        <v>5</v>
      </c>
      <c r="D2984" s="19">
        <v>18.75</v>
      </c>
      <c r="E2984" s="20" t="s">
        <v>6916</v>
      </c>
      <c r="F2984">
        <v>1945</v>
      </c>
      <c r="G2984" t="str">
        <f t="shared" si="46"/>
        <v>Rhaphiolepis u. 'Minor'05</v>
      </c>
    </row>
    <row r="2985" spans="1:7" x14ac:dyDescent="0.25">
      <c r="A2985" s="16" t="s">
        <v>6912</v>
      </c>
      <c r="B2985" s="17" t="s">
        <v>6917</v>
      </c>
      <c r="C2985" s="18">
        <v>15</v>
      </c>
      <c r="D2985" s="19">
        <v>72</v>
      </c>
      <c r="E2985" s="20" t="s">
        <v>6918</v>
      </c>
      <c r="F2985">
        <v>2793</v>
      </c>
      <c r="G2985" t="str">
        <f t="shared" si="46"/>
        <v>Rhaphiolepis u. 'Minor'015</v>
      </c>
    </row>
    <row r="2986" spans="1:7" x14ac:dyDescent="0.25">
      <c r="A2986" s="16" t="s">
        <v>6919</v>
      </c>
      <c r="B2986" s="17" t="s">
        <v>6920</v>
      </c>
      <c r="C2986" s="18">
        <v>1</v>
      </c>
      <c r="D2986" s="19">
        <v>11.75</v>
      </c>
      <c r="E2986" s="20" t="s">
        <v>6921</v>
      </c>
      <c r="F2986">
        <v>562</v>
      </c>
      <c r="G2986" t="str">
        <f t="shared" si="46"/>
        <v>Rhododendro Holden's Pink01</v>
      </c>
    </row>
    <row r="2987" spans="1:7" x14ac:dyDescent="0.25">
      <c r="A2987" s="16" t="s">
        <v>6922</v>
      </c>
      <c r="B2987" s="17" t="s">
        <v>6923</v>
      </c>
      <c r="C2987" s="18">
        <v>1</v>
      </c>
      <c r="D2987" s="19">
        <v>11.75</v>
      </c>
      <c r="E2987" s="20" t="s">
        <v>6924</v>
      </c>
      <c r="F2987">
        <v>563</v>
      </c>
      <c r="G2987" t="str">
        <f t="shared" si="46"/>
        <v>Rhododendron 'Anah Kruschke'01</v>
      </c>
    </row>
    <row r="2988" spans="1:7" x14ac:dyDescent="0.25">
      <c r="A2988" s="16" t="s">
        <v>6925</v>
      </c>
      <c r="B2988" s="17" t="s">
        <v>6926</v>
      </c>
      <c r="C2988" s="18">
        <v>1</v>
      </c>
      <c r="D2988" s="19">
        <v>11.75</v>
      </c>
      <c r="E2988" s="20" t="s">
        <v>6927</v>
      </c>
      <c r="F2988">
        <v>564</v>
      </c>
      <c r="G2988" t="str">
        <f t="shared" si="46"/>
        <v>Rhododendron Holden Pink Flare01</v>
      </c>
    </row>
    <row r="2989" spans="1:7" x14ac:dyDescent="0.25">
      <c r="A2989" s="16" t="s">
        <v>6928</v>
      </c>
      <c r="B2989" s="17" t="s">
        <v>6929</v>
      </c>
      <c r="C2989" s="18">
        <v>1</v>
      </c>
      <c r="D2989" s="19">
        <v>11.75</v>
      </c>
      <c r="E2989" s="20" t="s">
        <v>6930</v>
      </c>
      <c r="F2989">
        <v>565</v>
      </c>
      <c r="G2989" t="str">
        <f t="shared" si="46"/>
        <v>Rhododendron Holden's Fushia01</v>
      </c>
    </row>
    <row r="2990" spans="1:7" x14ac:dyDescent="0.25">
      <c r="A2990" s="16" t="s">
        <v>6931</v>
      </c>
      <c r="B2990" s="17" t="s">
        <v>6932</v>
      </c>
      <c r="C2990" s="18">
        <v>1</v>
      </c>
      <c r="D2990" s="19">
        <v>11.75</v>
      </c>
      <c r="E2990" s="20" t="s">
        <v>6933</v>
      </c>
      <c r="F2990">
        <v>566</v>
      </c>
      <c r="G2990" t="str">
        <f t="shared" si="46"/>
        <v>Rhododendron Holden's Peach01</v>
      </c>
    </row>
    <row r="2991" spans="1:7" x14ac:dyDescent="0.25">
      <c r="A2991" s="16" t="s">
        <v>6934</v>
      </c>
      <c r="B2991" s="17" t="s">
        <v>6935</v>
      </c>
      <c r="C2991" s="18">
        <v>1</v>
      </c>
      <c r="D2991" s="19">
        <v>11.75</v>
      </c>
      <c r="E2991" s="20" t="s">
        <v>6936</v>
      </c>
      <c r="F2991">
        <v>567</v>
      </c>
      <c r="G2991" t="str">
        <f t="shared" si="46"/>
        <v>Rhododendron Jean Marie de Mon01</v>
      </c>
    </row>
    <row r="2992" spans="1:7" x14ac:dyDescent="0.25">
      <c r="A2992" s="16" t="s">
        <v>6937</v>
      </c>
      <c r="B2992" s="17" t="s">
        <v>6938</v>
      </c>
      <c r="C2992" s="18">
        <v>1</v>
      </c>
      <c r="D2992" s="19">
        <v>10.75</v>
      </c>
      <c r="E2992" s="20" t="s">
        <v>6939</v>
      </c>
      <c r="F2992">
        <v>568</v>
      </c>
      <c r="G2992" t="str">
        <f t="shared" si="46"/>
        <v>Rhus integrifolia01</v>
      </c>
    </row>
    <row r="2993" spans="1:7" x14ac:dyDescent="0.25">
      <c r="A2993" s="16" t="s">
        <v>6937</v>
      </c>
      <c r="B2993" s="17" t="s">
        <v>6940</v>
      </c>
      <c r="C2993" s="18">
        <v>5</v>
      </c>
      <c r="D2993" s="19">
        <v>28</v>
      </c>
      <c r="E2993" s="20" t="s">
        <v>6941</v>
      </c>
      <c r="F2993">
        <v>1946</v>
      </c>
      <c r="G2993" t="str">
        <f t="shared" si="46"/>
        <v>Rhus integrifolia05</v>
      </c>
    </row>
    <row r="2994" spans="1:7" x14ac:dyDescent="0.25">
      <c r="A2994" s="16" t="s">
        <v>6942</v>
      </c>
      <c r="B2994" s="17" t="s">
        <v>6943</v>
      </c>
      <c r="C2994" s="18">
        <v>5</v>
      </c>
      <c r="D2994" s="19">
        <v>39.5</v>
      </c>
      <c r="E2994" s="20" t="s">
        <v>6944</v>
      </c>
      <c r="F2994">
        <v>1947</v>
      </c>
      <c r="G2994" t="str">
        <f t="shared" si="46"/>
        <v>Rhus lancea std.05</v>
      </c>
    </row>
    <row r="2995" spans="1:7" x14ac:dyDescent="0.25">
      <c r="A2995" s="16" t="s">
        <v>6942</v>
      </c>
      <c r="B2995" s="17" t="s">
        <v>6945</v>
      </c>
      <c r="C2995" s="18">
        <v>15</v>
      </c>
      <c r="D2995" s="19">
        <v>80.75</v>
      </c>
      <c r="E2995" s="20" t="s">
        <v>6946</v>
      </c>
      <c r="F2995">
        <v>2794</v>
      </c>
      <c r="G2995" t="str">
        <f t="shared" si="46"/>
        <v>Rhus lancea std.015</v>
      </c>
    </row>
    <row r="2996" spans="1:7" x14ac:dyDescent="0.25">
      <c r="A2996" s="16" t="s">
        <v>6942</v>
      </c>
      <c r="B2996" s="17" t="s">
        <v>6947</v>
      </c>
      <c r="C2996" s="18">
        <v>24</v>
      </c>
      <c r="D2996" s="19">
        <v>255</v>
      </c>
      <c r="E2996" s="20" t="s">
        <v>6948</v>
      </c>
      <c r="F2996">
        <v>3049</v>
      </c>
      <c r="G2996" t="str">
        <f t="shared" si="46"/>
        <v>Rhus lancea std.024</v>
      </c>
    </row>
    <row r="2997" spans="1:7" x14ac:dyDescent="0.25">
      <c r="A2997" s="16" t="s">
        <v>6942</v>
      </c>
      <c r="B2997" s="17" t="s">
        <v>6949</v>
      </c>
      <c r="C2997" s="18">
        <v>36</v>
      </c>
      <c r="D2997" s="19">
        <v>734.25</v>
      </c>
      <c r="E2997" s="20" t="s">
        <v>6950</v>
      </c>
      <c r="F2997">
        <v>3166</v>
      </c>
      <c r="G2997" t="str">
        <f t="shared" si="46"/>
        <v>Rhus lancea std.036</v>
      </c>
    </row>
    <row r="2998" spans="1:7" x14ac:dyDescent="0.25">
      <c r="A2998" s="16" t="s">
        <v>6951</v>
      </c>
      <c r="B2998" s="17" t="s">
        <v>6952</v>
      </c>
      <c r="C2998" s="18">
        <v>1</v>
      </c>
      <c r="D2998" s="19">
        <v>10.75</v>
      </c>
      <c r="E2998" s="20" t="s">
        <v>6953</v>
      </c>
      <c r="F2998">
        <v>569</v>
      </c>
      <c r="G2998" t="str">
        <f t="shared" si="46"/>
        <v>Ribes viburnifolium01</v>
      </c>
    </row>
    <row r="2999" spans="1:7" x14ac:dyDescent="0.25">
      <c r="A2999" s="16" t="s">
        <v>6951</v>
      </c>
      <c r="B2999" s="17" t="s">
        <v>6954</v>
      </c>
      <c r="C2999" s="18">
        <v>5</v>
      </c>
      <c r="D2999" s="19">
        <v>28</v>
      </c>
      <c r="E2999" s="20" t="s">
        <v>6955</v>
      </c>
      <c r="F2999">
        <v>1948</v>
      </c>
      <c r="G2999" t="str">
        <f t="shared" si="46"/>
        <v>Ribes viburnifolium05</v>
      </c>
    </row>
    <row r="3000" spans="1:7" x14ac:dyDescent="0.25">
      <c r="A3000" s="16" t="s">
        <v>6956</v>
      </c>
      <c r="B3000" s="17" t="s">
        <v>6957</v>
      </c>
      <c r="C3000" s="18">
        <v>5</v>
      </c>
      <c r="D3000" s="19">
        <v>39.5</v>
      </c>
      <c r="E3000" s="20" t="s">
        <v>6958</v>
      </c>
      <c r="F3000">
        <v>1949</v>
      </c>
      <c r="G3000" t="str">
        <f t="shared" si="46"/>
        <v>Robinia 'Purple Robe'05</v>
      </c>
    </row>
    <row r="3001" spans="1:7" x14ac:dyDescent="0.25">
      <c r="A3001" s="16" t="s">
        <v>6956</v>
      </c>
      <c r="B3001" s="17" t="s">
        <v>6959</v>
      </c>
      <c r="C3001" s="18">
        <v>15</v>
      </c>
      <c r="D3001" s="19">
        <v>80.75</v>
      </c>
      <c r="E3001" s="20" t="s">
        <v>6960</v>
      </c>
      <c r="F3001">
        <v>2795</v>
      </c>
      <c r="G3001" t="str">
        <f t="shared" si="46"/>
        <v>Robinia 'Purple Robe'015</v>
      </c>
    </row>
    <row r="3002" spans="1:7" x14ac:dyDescent="0.25">
      <c r="A3002" s="16" t="s">
        <v>6961</v>
      </c>
      <c r="B3002" s="17" t="s">
        <v>6962</v>
      </c>
      <c r="C3002" s="18">
        <v>1</v>
      </c>
      <c r="D3002" s="19">
        <v>10.75</v>
      </c>
      <c r="E3002" s="20" t="s">
        <v>6963</v>
      </c>
      <c r="F3002">
        <v>570</v>
      </c>
      <c r="G3002" t="str">
        <f t="shared" si="46"/>
        <v>Romneya coulteri01</v>
      </c>
    </row>
    <row r="3003" spans="1:7" x14ac:dyDescent="0.25">
      <c r="A3003" s="16" t="s">
        <v>6961</v>
      </c>
      <c r="B3003" s="17" t="s">
        <v>6964</v>
      </c>
      <c r="C3003" s="18">
        <v>5</v>
      </c>
      <c r="D3003" s="19">
        <v>28</v>
      </c>
      <c r="E3003" s="20" t="s">
        <v>6965</v>
      </c>
      <c r="F3003">
        <v>1950</v>
      </c>
      <c r="G3003" t="str">
        <f t="shared" si="46"/>
        <v>Romneya coulteri05</v>
      </c>
    </row>
    <row r="3004" spans="1:7" x14ac:dyDescent="0.25">
      <c r="A3004" s="16" t="s">
        <v>6966</v>
      </c>
      <c r="B3004" s="17" t="s">
        <v>6967</v>
      </c>
      <c r="C3004" s="18">
        <v>1</v>
      </c>
      <c r="D3004" s="19">
        <v>11</v>
      </c>
      <c r="E3004" s="20" t="s">
        <v>17</v>
      </c>
      <c r="F3004">
        <v>571</v>
      </c>
      <c r="G3004" t="str">
        <f t="shared" si="46"/>
        <v>Rosa 'Drift - Icy' PP 2357901</v>
      </c>
    </row>
    <row r="3005" spans="1:7" x14ac:dyDescent="0.25">
      <c r="A3005" s="16" t="s">
        <v>6968</v>
      </c>
      <c r="B3005" s="17" t="s">
        <v>6969</v>
      </c>
      <c r="C3005" s="18">
        <v>1</v>
      </c>
      <c r="D3005" s="19">
        <v>11</v>
      </c>
      <c r="E3005" s="20" t="s">
        <v>17</v>
      </c>
      <c r="F3005">
        <v>572</v>
      </c>
      <c r="G3005" t="str">
        <f t="shared" si="46"/>
        <v>Rosa 'Drift - Pink' PP#1887401</v>
      </c>
    </row>
    <row r="3006" spans="1:7" x14ac:dyDescent="0.25">
      <c r="A3006" s="16" t="s">
        <v>6968</v>
      </c>
      <c r="B3006" s="17" t="s">
        <v>6970</v>
      </c>
      <c r="C3006" s="18">
        <v>2</v>
      </c>
      <c r="D3006" s="19">
        <v>23.25</v>
      </c>
      <c r="E3006" s="20" t="s">
        <v>6971</v>
      </c>
      <c r="F3006">
        <v>895</v>
      </c>
      <c r="G3006" t="str">
        <f t="shared" si="46"/>
        <v>Rosa 'Drift - Pink' PP#1887402</v>
      </c>
    </row>
    <row r="3007" spans="1:7" x14ac:dyDescent="0.25">
      <c r="A3007" s="16" t="s">
        <v>6972</v>
      </c>
      <c r="B3007" s="17" t="s">
        <v>6973</v>
      </c>
      <c r="C3007" s="18">
        <v>1</v>
      </c>
      <c r="D3007" s="19">
        <v>11</v>
      </c>
      <c r="E3007" s="20" t="s">
        <v>17</v>
      </c>
      <c r="F3007">
        <v>573</v>
      </c>
      <c r="G3007" t="str">
        <f t="shared" si="46"/>
        <v>Rosa 'Drift - Red' PP#1787701</v>
      </c>
    </row>
    <row r="3008" spans="1:7" x14ac:dyDescent="0.25">
      <c r="A3008" s="16" t="s">
        <v>6972</v>
      </c>
      <c r="B3008" s="17" t="s">
        <v>6974</v>
      </c>
      <c r="C3008" s="18">
        <v>2</v>
      </c>
      <c r="D3008" s="19">
        <v>23.25</v>
      </c>
      <c r="E3008" s="20" t="s">
        <v>6975</v>
      </c>
      <c r="F3008">
        <v>896</v>
      </c>
      <c r="G3008" t="str">
        <f t="shared" si="46"/>
        <v>Rosa 'Drift - Red' PP#1787702</v>
      </c>
    </row>
    <row r="3009" spans="1:7" x14ac:dyDescent="0.25">
      <c r="A3009" s="16" t="s">
        <v>6972</v>
      </c>
      <c r="B3009" s="17" t="s">
        <v>6976</v>
      </c>
      <c r="C3009" s="18">
        <v>5</v>
      </c>
      <c r="D3009" s="19">
        <v>27</v>
      </c>
      <c r="E3009" s="20" t="s">
        <v>6977</v>
      </c>
      <c r="F3009">
        <v>1951</v>
      </c>
      <c r="G3009" t="str">
        <f t="shared" si="46"/>
        <v>Rosa 'Drift - Red' PP#1787705</v>
      </c>
    </row>
    <row r="3010" spans="1:7" x14ac:dyDescent="0.25">
      <c r="A3010" s="16" t="s">
        <v>6978</v>
      </c>
      <c r="B3010" s="17" t="s">
        <v>6979</v>
      </c>
      <c r="C3010" s="18">
        <v>1</v>
      </c>
      <c r="D3010" s="19">
        <v>11</v>
      </c>
      <c r="E3010" s="20" t="s">
        <v>6980</v>
      </c>
      <c r="F3010">
        <v>574</v>
      </c>
      <c r="G3010" t="str">
        <f t="shared" si="46"/>
        <v>Rosa 'Drift - Sweet Pink'01</v>
      </c>
    </row>
    <row r="3011" spans="1:7" x14ac:dyDescent="0.25">
      <c r="A3011" s="16" t="s">
        <v>6978</v>
      </c>
      <c r="B3011" s="17" t="s">
        <v>6981</v>
      </c>
      <c r="C3011" s="18">
        <v>1</v>
      </c>
      <c r="D3011" s="19">
        <v>11</v>
      </c>
      <c r="E3011" s="20" t="s">
        <v>6982</v>
      </c>
      <c r="F3011">
        <v>575</v>
      </c>
      <c r="G3011" t="str">
        <f t="shared" ref="G3011:G3074" si="47">A3011&amp;0&amp;C3011</f>
        <v>Rosa 'Drift - Sweet Pink'01</v>
      </c>
    </row>
    <row r="3012" spans="1:7" x14ac:dyDescent="0.25">
      <c r="A3012" s="16" t="s">
        <v>6978</v>
      </c>
      <c r="B3012" s="17" t="s">
        <v>6983</v>
      </c>
      <c r="C3012" s="18">
        <v>2</v>
      </c>
      <c r="D3012" s="19">
        <v>23.25</v>
      </c>
      <c r="E3012" s="20" t="s">
        <v>6984</v>
      </c>
      <c r="F3012">
        <v>897</v>
      </c>
      <c r="G3012" t="str">
        <f t="shared" si="47"/>
        <v>Rosa 'Drift - Sweet Pink'02</v>
      </c>
    </row>
    <row r="3013" spans="1:7" x14ac:dyDescent="0.25">
      <c r="A3013" s="16" t="s">
        <v>6985</v>
      </c>
      <c r="B3013" s="17" t="s">
        <v>6986</v>
      </c>
      <c r="C3013" s="18">
        <v>1</v>
      </c>
      <c r="D3013" s="19">
        <v>11</v>
      </c>
      <c r="E3013" s="20" t="s">
        <v>6987</v>
      </c>
      <c r="F3013">
        <v>576</v>
      </c>
      <c r="G3013" t="str">
        <f t="shared" si="47"/>
        <v>Rosa 'Drift - White'01</v>
      </c>
    </row>
    <row r="3014" spans="1:7" x14ac:dyDescent="0.25">
      <c r="A3014" s="16" t="s">
        <v>6985</v>
      </c>
      <c r="B3014" s="17" t="s">
        <v>6988</v>
      </c>
      <c r="C3014" s="18">
        <v>2</v>
      </c>
      <c r="D3014" s="19">
        <v>23.25</v>
      </c>
      <c r="E3014" s="20" t="s">
        <v>6989</v>
      </c>
      <c r="F3014">
        <v>898</v>
      </c>
      <c r="G3014" t="str">
        <f t="shared" si="47"/>
        <v>Rosa 'Drift - White'02</v>
      </c>
    </row>
    <row r="3015" spans="1:7" x14ac:dyDescent="0.25">
      <c r="A3015" s="16" t="s">
        <v>6990</v>
      </c>
      <c r="B3015" s="17" t="s">
        <v>6991</v>
      </c>
      <c r="C3015" s="18">
        <v>1</v>
      </c>
      <c r="D3015" s="19">
        <v>11</v>
      </c>
      <c r="E3015" s="20" t="s">
        <v>17</v>
      </c>
      <c r="F3015">
        <v>577</v>
      </c>
      <c r="G3015" t="str">
        <f t="shared" si="47"/>
        <v>Rosa 'Groundcover Pink'01</v>
      </c>
    </row>
    <row r="3016" spans="1:7" x14ac:dyDescent="0.25">
      <c r="A3016" s="16" t="s">
        <v>6990</v>
      </c>
      <c r="B3016" s="17" t="s">
        <v>6992</v>
      </c>
      <c r="C3016" s="18">
        <v>2</v>
      </c>
      <c r="D3016" s="19">
        <v>23.25</v>
      </c>
      <c r="E3016" s="20" t="s">
        <v>17</v>
      </c>
      <c r="F3016">
        <v>899</v>
      </c>
      <c r="G3016" t="str">
        <f t="shared" si="47"/>
        <v>Rosa 'Groundcover Pink'02</v>
      </c>
    </row>
    <row r="3017" spans="1:7" x14ac:dyDescent="0.25">
      <c r="A3017" s="16" t="s">
        <v>6990</v>
      </c>
      <c r="B3017" s="17" t="s">
        <v>6993</v>
      </c>
      <c r="C3017" s="18">
        <v>5</v>
      </c>
      <c r="D3017" s="19">
        <v>27</v>
      </c>
      <c r="E3017" s="20" t="s">
        <v>17</v>
      </c>
      <c r="F3017">
        <v>1952</v>
      </c>
      <c r="G3017" t="str">
        <f t="shared" si="47"/>
        <v>Rosa 'Groundcover Pink'05</v>
      </c>
    </row>
    <row r="3018" spans="1:7" x14ac:dyDescent="0.25">
      <c r="A3018" s="16" t="s">
        <v>6994</v>
      </c>
      <c r="B3018" s="17" t="s">
        <v>6995</v>
      </c>
      <c r="C3018" s="18">
        <v>1</v>
      </c>
      <c r="D3018" s="19">
        <v>10.5</v>
      </c>
      <c r="E3018" s="20" t="s">
        <v>17</v>
      </c>
      <c r="F3018">
        <v>578</v>
      </c>
      <c r="G3018" t="str">
        <f t="shared" si="47"/>
        <v>Rosa 'Groundcover Red'01</v>
      </c>
    </row>
    <row r="3019" spans="1:7" x14ac:dyDescent="0.25">
      <c r="A3019" s="16" t="s">
        <v>6994</v>
      </c>
      <c r="B3019" s="17" t="s">
        <v>6996</v>
      </c>
      <c r="C3019" s="18">
        <v>2</v>
      </c>
      <c r="D3019" s="19">
        <v>23.25</v>
      </c>
      <c r="E3019" s="20" t="s">
        <v>17</v>
      </c>
      <c r="F3019">
        <v>900</v>
      </c>
      <c r="G3019" t="str">
        <f t="shared" si="47"/>
        <v>Rosa 'Groundcover Red'02</v>
      </c>
    </row>
    <row r="3020" spans="1:7" x14ac:dyDescent="0.25">
      <c r="A3020" s="16" t="s">
        <v>6994</v>
      </c>
      <c r="B3020" s="17" t="s">
        <v>6997</v>
      </c>
      <c r="C3020" s="18">
        <v>5</v>
      </c>
      <c r="D3020" s="19">
        <v>27</v>
      </c>
      <c r="E3020" s="20" t="s">
        <v>17</v>
      </c>
      <c r="F3020">
        <v>1953</v>
      </c>
      <c r="G3020" t="str">
        <f t="shared" si="47"/>
        <v>Rosa 'Groundcover Red'05</v>
      </c>
    </row>
    <row r="3021" spans="1:7" x14ac:dyDescent="0.25">
      <c r="A3021" s="16" t="s">
        <v>6998</v>
      </c>
      <c r="B3021" s="17" t="s">
        <v>6999</v>
      </c>
      <c r="C3021" s="18">
        <v>1</v>
      </c>
      <c r="D3021" s="19">
        <v>10.5</v>
      </c>
      <c r="E3021" s="20" t="s">
        <v>17</v>
      </c>
      <c r="F3021">
        <v>579</v>
      </c>
      <c r="G3021" t="str">
        <f t="shared" si="47"/>
        <v>Rosa 'Groundcover White'01</v>
      </c>
    </row>
    <row r="3022" spans="1:7" x14ac:dyDescent="0.25">
      <c r="A3022" s="16" t="s">
        <v>6998</v>
      </c>
      <c r="B3022" s="17" t="s">
        <v>7000</v>
      </c>
      <c r="C3022" s="18">
        <v>2</v>
      </c>
      <c r="D3022" s="19">
        <v>23.25</v>
      </c>
      <c r="E3022" s="20" t="s">
        <v>17</v>
      </c>
      <c r="F3022">
        <v>901</v>
      </c>
      <c r="G3022" t="str">
        <f t="shared" si="47"/>
        <v>Rosa 'Groundcover White'02</v>
      </c>
    </row>
    <row r="3023" spans="1:7" x14ac:dyDescent="0.25">
      <c r="A3023" s="16" t="s">
        <v>6998</v>
      </c>
      <c r="B3023" s="17" t="s">
        <v>7001</v>
      </c>
      <c r="C3023" s="18">
        <v>5</v>
      </c>
      <c r="D3023" s="19">
        <v>27</v>
      </c>
      <c r="E3023" s="20" t="s">
        <v>17</v>
      </c>
      <c r="F3023">
        <v>1954</v>
      </c>
      <c r="G3023" t="str">
        <f t="shared" si="47"/>
        <v>Rosa 'Groundcover White'05</v>
      </c>
    </row>
    <row r="3024" spans="1:7" x14ac:dyDescent="0.25">
      <c r="A3024" s="16" t="s">
        <v>7002</v>
      </c>
      <c r="B3024" s="17" t="s">
        <v>7003</v>
      </c>
      <c r="C3024" s="18">
        <v>1</v>
      </c>
      <c r="D3024" s="19">
        <v>11</v>
      </c>
      <c r="E3024" s="20" t="s">
        <v>17</v>
      </c>
      <c r="F3024">
        <v>580</v>
      </c>
      <c r="G3024" t="str">
        <f t="shared" si="47"/>
        <v>Rosa 'Groundcover Yellow'01</v>
      </c>
    </row>
    <row r="3025" spans="1:7" x14ac:dyDescent="0.25">
      <c r="A3025" s="16" t="s">
        <v>7002</v>
      </c>
      <c r="B3025" s="17" t="s">
        <v>7004</v>
      </c>
      <c r="C3025" s="18">
        <v>2</v>
      </c>
      <c r="D3025" s="19">
        <v>23.25</v>
      </c>
      <c r="E3025" s="20" t="s">
        <v>17</v>
      </c>
      <c r="F3025">
        <v>902</v>
      </c>
      <c r="G3025" t="str">
        <f t="shared" si="47"/>
        <v>Rosa 'Groundcover Yellow'02</v>
      </c>
    </row>
    <row r="3026" spans="1:7" x14ac:dyDescent="0.25">
      <c r="A3026" s="16" t="s">
        <v>7002</v>
      </c>
      <c r="B3026" s="17" t="s">
        <v>7005</v>
      </c>
      <c r="C3026" s="18">
        <v>5</v>
      </c>
      <c r="D3026" s="19">
        <v>27</v>
      </c>
      <c r="E3026" s="20" t="s">
        <v>17</v>
      </c>
      <c r="F3026">
        <v>1955</v>
      </c>
      <c r="G3026" t="str">
        <f t="shared" si="47"/>
        <v>Rosa 'Groundcover Yellow'05</v>
      </c>
    </row>
    <row r="3027" spans="1:7" x14ac:dyDescent="0.25">
      <c r="A3027" s="16" t="s">
        <v>7006</v>
      </c>
      <c r="B3027" s="17" t="s">
        <v>7007</v>
      </c>
      <c r="C3027" s="18">
        <v>5</v>
      </c>
      <c r="D3027" s="19">
        <v>31</v>
      </c>
      <c r="E3027" s="20" t="s">
        <v>7008</v>
      </c>
      <c r="F3027">
        <v>1956</v>
      </c>
      <c r="G3027" t="str">
        <f t="shared" si="47"/>
        <v>Rosa 'Heirloom'05</v>
      </c>
    </row>
    <row r="3028" spans="1:7" x14ac:dyDescent="0.25">
      <c r="A3028" s="16" t="s">
        <v>7009</v>
      </c>
      <c r="B3028" s="17" t="s">
        <v>7010</v>
      </c>
      <c r="C3028" s="18">
        <v>1</v>
      </c>
      <c r="D3028" s="19">
        <v>11</v>
      </c>
      <c r="E3028" s="20" t="s">
        <v>7011</v>
      </c>
      <c r="F3028">
        <v>581</v>
      </c>
      <c r="G3028" t="str">
        <f t="shared" si="47"/>
        <v>Rosa 'Iceberg' (Burgundy)01</v>
      </c>
    </row>
    <row r="3029" spans="1:7" x14ac:dyDescent="0.25">
      <c r="A3029" s="16" t="s">
        <v>7009</v>
      </c>
      <c r="B3029" s="17" t="s">
        <v>7012</v>
      </c>
      <c r="C3029" s="18">
        <v>5</v>
      </c>
      <c r="D3029" s="19">
        <v>27</v>
      </c>
      <c r="E3029" s="20" t="s">
        <v>7013</v>
      </c>
      <c r="F3029">
        <v>1957</v>
      </c>
      <c r="G3029" t="str">
        <f t="shared" si="47"/>
        <v>Rosa 'Iceberg' (Burgundy)05</v>
      </c>
    </row>
    <row r="3030" spans="1:7" x14ac:dyDescent="0.25">
      <c r="A3030" s="16" t="s">
        <v>7014</v>
      </c>
      <c r="B3030" s="17" t="s">
        <v>7015</v>
      </c>
      <c r="C3030" s="18">
        <v>1</v>
      </c>
      <c r="D3030" s="19">
        <v>11</v>
      </c>
      <c r="E3030" s="20" t="s">
        <v>7016</v>
      </c>
      <c r="F3030">
        <v>582</v>
      </c>
      <c r="G3030" t="str">
        <f t="shared" si="47"/>
        <v>Rosa 'Iceberg' (Pink)01</v>
      </c>
    </row>
    <row r="3031" spans="1:7" x14ac:dyDescent="0.25">
      <c r="A3031" s="16" t="s">
        <v>7014</v>
      </c>
      <c r="B3031" s="17" t="s">
        <v>7017</v>
      </c>
      <c r="C3031" s="18">
        <v>5</v>
      </c>
      <c r="D3031" s="19">
        <v>27</v>
      </c>
      <c r="E3031" s="20" t="s">
        <v>7018</v>
      </c>
      <c r="F3031">
        <v>1958</v>
      </c>
      <c r="G3031" t="str">
        <f t="shared" si="47"/>
        <v>Rosa 'Iceberg' (Pink)05</v>
      </c>
    </row>
    <row r="3032" spans="1:7" x14ac:dyDescent="0.25">
      <c r="A3032" s="16" t="s">
        <v>7014</v>
      </c>
      <c r="B3032" s="17" t="s">
        <v>7019</v>
      </c>
      <c r="C3032" s="18">
        <v>15</v>
      </c>
      <c r="D3032" s="19">
        <v>77.25</v>
      </c>
      <c r="E3032" s="20" t="s">
        <v>7020</v>
      </c>
      <c r="F3032">
        <v>2796</v>
      </c>
      <c r="G3032" t="str">
        <f t="shared" si="47"/>
        <v>Rosa 'Iceberg' (Pink)015</v>
      </c>
    </row>
    <row r="3033" spans="1:7" x14ac:dyDescent="0.25">
      <c r="A3033" s="16" t="s">
        <v>7021</v>
      </c>
      <c r="B3033" s="17" t="s">
        <v>7022</v>
      </c>
      <c r="C3033" s="18">
        <v>1</v>
      </c>
      <c r="D3033" s="19">
        <v>11</v>
      </c>
      <c r="E3033" s="20" t="s">
        <v>7023</v>
      </c>
      <c r="F3033">
        <v>583</v>
      </c>
      <c r="G3033" t="str">
        <f t="shared" si="47"/>
        <v>Rosa 'Iceberg' (White)01</v>
      </c>
    </row>
    <row r="3034" spans="1:7" x14ac:dyDescent="0.25">
      <c r="A3034" s="16" t="s">
        <v>7021</v>
      </c>
      <c r="B3034" s="17" t="s">
        <v>7024</v>
      </c>
      <c r="C3034" s="18">
        <v>5</v>
      </c>
      <c r="D3034" s="19">
        <v>27</v>
      </c>
      <c r="E3034" s="20" t="s">
        <v>7025</v>
      </c>
      <c r="F3034">
        <v>1959</v>
      </c>
      <c r="G3034" t="str">
        <f t="shared" si="47"/>
        <v>Rosa 'Iceberg' (White)05</v>
      </c>
    </row>
    <row r="3035" spans="1:7" x14ac:dyDescent="0.25">
      <c r="A3035" s="16" t="s">
        <v>7021</v>
      </c>
      <c r="B3035" s="17" t="s">
        <v>7026</v>
      </c>
      <c r="C3035" s="18">
        <v>15</v>
      </c>
      <c r="D3035" s="19">
        <v>77.25</v>
      </c>
      <c r="E3035" s="20" t="s">
        <v>7027</v>
      </c>
      <c r="F3035">
        <v>2797</v>
      </c>
      <c r="G3035" t="str">
        <f t="shared" si="47"/>
        <v>Rosa 'Iceberg' (White)015</v>
      </c>
    </row>
    <row r="3036" spans="1:7" x14ac:dyDescent="0.25">
      <c r="A3036" s="16" t="s">
        <v>7028</v>
      </c>
      <c r="B3036" s="17" t="s">
        <v>7029</v>
      </c>
      <c r="C3036" s="18">
        <v>5</v>
      </c>
      <c r="D3036" s="19">
        <v>65</v>
      </c>
      <c r="E3036" s="20" t="s">
        <v>7030</v>
      </c>
      <c r="F3036">
        <v>1960</v>
      </c>
      <c r="G3036" t="str">
        <f t="shared" si="47"/>
        <v>Rosa 'Iceberg' 36" Standard05</v>
      </c>
    </row>
    <row r="3037" spans="1:7" x14ac:dyDescent="0.25">
      <c r="A3037" s="16" t="s">
        <v>7028</v>
      </c>
      <c r="B3037" s="17" t="s">
        <v>7031</v>
      </c>
      <c r="C3037" s="18">
        <v>15</v>
      </c>
      <c r="D3037" s="19">
        <v>113</v>
      </c>
      <c r="E3037" s="20" t="s">
        <v>7032</v>
      </c>
      <c r="F3037">
        <v>2798</v>
      </c>
      <c r="G3037" t="str">
        <f t="shared" si="47"/>
        <v>Rosa 'Iceberg' 36" Standard015</v>
      </c>
    </row>
    <row r="3038" spans="1:7" x14ac:dyDescent="0.25">
      <c r="A3038" s="16" t="s">
        <v>7033</v>
      </c>
      <c r="B3038" s="17" t="s">
        <v>7034</v>
      </c>
      <c r="C3038" s="18">
        <v>5</v>
      </c>
      <c r="D3038" s="19">
        <v>54.25</v>
      </c>
      <c r="E3038" s="20" t="s">
        <v>7035</v>
      </c>
      <c r="F3038">
        <v>1961</v>
      </c>
      <c r="G3038" t="str">
        <f t="shared" si="47"/>
        <v>Rosa 'Iceberg'(Burg.)18"PT05</v>
      </c>
    </row>
    <row r="3039" spans="1:7" x14ac:dyDescent="0.25">
      <c r="A3039" s="16" t="s">
        <v>7036</v>
      </c>
      <c r="B3039" s="17" t="s">
        <v>7037</v>
      </c>
      <c r="C3039" s="18">
        <v>5</v>
      </c>
      <c r="D3039" s="19">
        <v>54.25</v>
      </c>
      <c r="E3039" s="20" t="s">
        <v>7038</v>
      </c>
      <c r="F3039">
        <v>1962</v>
      </c>
      <c r="G3039" t="str">
        <f t="shared" si="47"/>
        <v>Rosa 'Iceberg'(Burg/Pnk)18"PT05</v>
      </c>
    </row>
    <row r="3040" spans="1:7" x14ac:dyDescent="0.25">
      <c r="A3040" s="16" t="s">
        <v>7039</v>
      </c>
      <c r="B3040" s="17" t="s">
        <v>7040</v>
      </c>
      <c r="C3040" s="18">
        <v>5</v>
      </c>
      <c r="D3040" s="19">
        <v>54.25</v>
      </c>
      <c r="E3040" s="20" t="s">
        <v>7041</v>
      </c>
      <c r="F3040">
        <v>1963</v>
      </c>
      <c r="G3040" t="str">
        <f t="shared" si="47"/>
        <v>Rosa 'Iceberg'(Pnk)18"PT05</v>
      </c>
    </row>
    <row r="3041" spans="1:7" x14ac:dyDescent="0.25">
      <c r="A3041" s="16" t="s">
        <v>7042</v>
      </c>
      <c r="B3041" s="17" t="s">
        <v>7043</v>
      </c>
      <c r="C3041" s="18">
        <v>5</v>
      </c>
      <c r="D3041" s="19">
        <v>69.75</v>
      </c>
      <c r="E3041" s="20" t="s">
        <v>7044</v>
      </c>
      <c r="F3041">
        <v>1964</v>
      </c>
      <c r="G3041" t="str">
        <f t="shared" si="47"/>
        <v>Rosa 'Iceberg'(White)ESP05</v>
      </c>
    </row>
    <row r="3042" spans="1:7" x14ac:dyDescent="0.25">
      <c r="A3042" s="16" t="s">
        <v>7045</v>
      </c>
      <c r="B3042" s="17" t="s">
        <v>7046</v>
      </c>
      <c r="C3042" s="18">
        <v>2</v>
      </c>
      <c r="D3042" s="19">
        <v>23.25</v>
      </c>
      <c r="E3042" s="20" t="s">
        <v>7047</v>
      </c>
      <c r="F3042">
        <v>903</v>
      </c>
      <c r="G3042" t="str">
        <f t="shared" si="47"/>
        <v>Rosa 'Icecap'(Dwarf Iceberg)02</v>
      </c>
    </row>
    <row r="3043" spans="1:7" x14ac:dyDescent="0.25">
      <c r="A3043" s="16" t="s">
        <v>7048</v>
      </c>
      <c r="B3043" s="17" t="s">
        <v>7049</v>
      </c>
      <c r="C3043" s="18">
        <v>2</v>
      </c>
      <c r="D3043" s="19">
        <v>29.25</v>
      </c>
      <c r="E3043" s="20" t="s">
        <v>7050</v>
      </c>
      <c r="F3043">
        <v>904</v>
      </c>
      <c r="G3043" t="str">
        <f t="shared" si="47"/>
        <v>Rosa 'Knockout' Double Red02</v>
      </c>
    </row>
    <row r="3044" spans="1:7" x14ac:dyDescent="0.25">
      <c r="A3044" s="16" t="s">
        <v>7051</v>
      </c>
      <c r="B3044" s="17" t="s">
        <v>7052</v>
      </c>
      <c r="C3044" s="18">
        <v>5</v>
      </c>
      <c r="D3044" s="19">
        <v>65</v>
      </c>
      <c r="E3044" s="20" t="s">
        <v>7053</v>
      </c>
      <c r="F3044">
        <v>1965</v>
      </c>
      <c r="G3044" t="str">
        <f t="shared" si="47"/>
        <v>Rosa 'Mr. Lincoln' 36" Tree05</v>
      </c>
    </row>
    <row r="3045" spans="1:7" x14ac:dyDescent="0.25">
      <c r="A3045" s="16" t="s">
        <v>7054</v>
      </c>
      <c r="B3045" s="17" t="s">
        <v>7055</v>
      </c>
      <c r="C3045" s="18">
        <v>5</v>
      </c>
      <c r="D3045" s="19">
        <v>31</v>
      </c>
      <c r="E3045" s="20" t="s">
        <v>7056</v>
      </c>
      <c r="F3045">
        <v>1966</v>
      </c>
      <c r="G3045" t="str">
        <f t="shared" si="47"/>
        <v>Rosa 'Mr. Lincoln' Red HT05</v>
      </c>
    </row>
    <row r="3046" spans="1:7" x14ac:dyDescent="0.25">
      <c r="A3046" s="16" t="s">
        <v>7057</v>
      </c>
      <c r="B3046" s="17" t="s">
        <v>7058</v>
      </c>
      <c r="C3046" s="18">
        <v>1</v>
      </c>
      <c r="D3046" s="19">
        <v>11</v>
      </c>
      <c r="E3046" s="20" t="s">
        <v>7059</v>
      </c>
      <c r="F3046">
        <v>584</v>
      </c>
      <c r="G3046" t="str">
        <f t="shared" si="47"/>
        <v>Rosa 'Red Meidiland'01</v>
      </c>
    </row>
    <row r="3047" spans="1:7" x14ac:dyDescent="0.25">
      <c r="A3047" s="16" t="s">
        <v>7057</v>
      </c>
      <c r="B3047" s="17" t="s">
        <v>7060</v>
      </c>
      <c r="C3047" s="18">
        <v>5</v>
      </c>
      <c r="D3047" s="19">
        <v>27</v>
      </c>
      <c r="E3047" s="20" t="s">
        <v>7061</v>
      </c>
      <c r="F3047">
        <v>1967</v>
      </c>
      <c r="G3047" t="str">
        <f t="shared" si="47"/>
        <v>Rosa 'Red Meidiland'05</v>
      </c>
    </row>
    <row r="3048" spans="1:7" x14ac:dyDescent="0.25">
      <c r="A3048" s="16" t="s">
        <v>7062</v>
      </c>
      <c r="B3048" s="17" t="s">
        <v>7063</v>
      </c>
      <c r="C3048" s="18">
        <v>5</v>
      </c>
      <c r="D3048" s="19">
        <v>28</v>
      </c>
      <c r="E3048" s="20" t="s">
        <v>7064</v>
      </c>
      <c r="F3048">
        <v>1968</v>
      </c>
      <c r="G3048" t="str">
        <f t="shared" si="47"/>
        <v>Rosa 'Sunny Knockout'05</v>
      </c>
    </row>
    <row r="3049" spans="1:7" x14ac:dyDescent="0.25">
      <c r="A3049" s="16" t="s">
        <v>7065</v>
      </c>
      <c r="B3049" s="17" t="s">
        <v>7066</v>
      </c>
      <c r="C3049" s="18">
        <v>1</v>
      </c>
      <c r="D3049" s="19">
        <v>11</v>
      </c>
      <c r="E3049" s="20" t="s">
        <v>7067</v>
      </c>
      <c r="F3049">
        <v>585</v>
      </c>
      <c r="G3049" t="str">
        <f t="shared" si="47"/>
        <v>Rosa 'White Meidiland'01</v>
      </c>
    </row>
    <row r="3050" spans="1:7" x14ac:dyDescent="0.25">
      <c r="A3050" s="16" t="s">
        <v>7065</v>
      </c>
      <c r="B3050" s="17" t="s">
        <v>7068</v>
      </c>
      <c r="C3050" s="18">
        <v>5</v>
      </c>
      <c r="D3050" s="19">
        <v>27</v>
      </c>
      <c r="E3050" s="20" t="s">
        <v>7069</v>
      </c>
      <c r="F3050">
        <v>1969</v>
      </c>
      <c r="G3050" t="str">
        <f t="shared" si="47"/>
        <v>Rosa 'White Meidiland'05</v>
      </c>
    </row>
    <row r="3051" spans="1:7" x14ac:dyDescent="0.25">
      <c r="A3051" s="16" t="s">
        <v>7070</v>
      </c>
      <c r="B3051" s="17" t="s">
        <v>7071</v>
      </c>
      <c r="C3051" s="18">
        <v>5</v>
      </c>
      <c r="D3051" s="19">
        <v>69.75</v>
      </c>
      <c r="E3051" s="20" t="s">
        <v>7072</v>
      </c>
      <c r="F3051">
        <v>1970</v>
      </c>
      <c r="G3051" t="str">
        <f t="shared" si="47"/>
        <v>Rose Climber 5g05</v>
      </c>
    </row>
    <row r="3052" spans="1:7" x14ac:dyDescent="0.25">
      <c r="A3052" s="16" t="s">
        <v>7073</v>
      </c>
      <c r="B3052" s="17" t="s">
        <v>7074</v>
      </c>
      <c r="C3052" s="18">
        <v>5</v>
      </c>
      <c r="D3052" s="19">
        <v>92.75</v>
      </c>
      <c r="E3052" s="20" t="s">
        <v>7075</v>
      </c>
      <c r="F3052">
        <v>1971</v>
      </c>
      <c r="G3052" t="str">
        <f t="shared" si="47"/>
        <v>Rose Patio 5g05</v>
      </c>
    </row>
    <row r="3053" spans="1:7" x14ac:dyDescent="0.25">
      <c r="A3053" s="16" t="s">
        <v>7076</v>
      </c>
      <c r="B3053" s="17" t="s">
        <v>7077</v>
      </c>
      <c r="C3053" s="18">
        <v>1</v>
      </c>
      <c r="D3053" s="19">
        <v>97.25</v>
      </c>
      <c r="E3053" s="20" t="s">
        <v>17</v>
      </c>
      <c r="F3053">
        <v>586</v>
      </c>
      <c r="G3053" t="str">
        <f t="shared" si="47"/>
        <v>Rosemary &amp; Lavender01</v>
      </c>
    </row>
    <row r="3054" spans="1:7" x14ac:dyDescent="0.25">
      <c r="A3054" s="16" t="s">
        <v>7078</v>
      </c>
      <c r="B3054" s="17" t="s">
        <v>7079</v>
      </c>
      <c r="C3054" s="18">
        <v>5</v>
      </c>
      <c r="D3054" s="19">
        <v>47</v>
      </c>
      <c r="E3054" s="20" t="s">
        <v>17</v>
      </c>
      <c r="F3054">
        <v>1972</v>
      </c>
      <c r="G3054" t="str">
        <f t="shared" si="47"/>
        <v>Roses 5g05</v>
      </c>
    </row>
    <row r="3055" spans="1:7" x14ac:dyDescent="0.25">
      <c r="A3055" s="16" t="s">
        <v>7080</v>
      </c>
      <c r="B3055" s="17" t="s">
        <v>7081</v>
      </c>
      <c r="C3055" s="18">
        <v>1</v>
      </c>
      <c r="D3055" s="19">
        <v>7</v>
      </c>
      <c r="E3055" s="20" t="s">
        <v>7082</v>
      </c>
      <c r="F3055">
        <v>587</v>
      </c>
      <c r="G3055" t="str">
        <f t="shared" si="47"/>
        <v>Rosmarinus 'Collingwood Ingram01</v>
      </c>
    </row>
    <row r="3056" spans="1:7" x14ac:dyDescent="0.25">
      <c r="A3056" s="16" t="s">
        <v>7080</v>
      </c>
      <c r="B3056" s="17" t="s">
        <v>7083</v>
      </c>
      <c r="C3056" s="18">
        <v>5</v>
      </c>
      <c r="D3056" s="19">
        <v>19.5</v>
      </c>
      <c r="E3056" s="20" t="s">
        <v>7084</v>
      </c>
      <c r="F3056">
        <v>1973</v>
      </c>
      <c r="G3056" t="str">
        <f t="shared" si="47"/>
        <v>Rosmarinus 'Collingwood Ingram05</v>
      </c>
    </row>
    <row r="3057" spans="1:7" x14ac:dyDescent="0.25">
      <c r="A3057" s="16" t="s">
        <v>7085</v>
      </c>
      <c r="B3057" s="17" t="s">
        <v>7086</v>
      </c>
      <c r="C3057" s="18">
        <v>1</v>
      </c>
      <c r="D3057" s="19">
        <v>7.5</v>
      </c>
      <c r="E3057" s="20" t="s">
        <v>7087</v>
      </c>
      <c r="F3057">
        <v>588</v>
      </c>
      <c r="G3057" t="str">
        <f t="shared" si="47"/>
        <v>Rosmarinus 'Huntington Carpet'01</v>
      </c>
    </row>
    <row r="3058" spans="1:7" x14ac:dyDescent="0.25">
      <c r="A3058" s="16" t="s">
        <v>7088</v>
      </c>
      <c r="B3058" s="17" t="s">
        <v>7089</v>
      </c>
      <c r="C3058" s="18">
        <v>1</v>
      </c>
      <c r="D3058" s="19">
        <v>7.5</v>
      </c>
      <c r="E3058" s="20" t="s">
        <v>7090</v>
      </c>
      <c r="F3058">
        <v>589</v>
      </c>
      <c r="G3058" t="str">
        <f t="shared" si="47"/>
        <v>Rosmarinus 'Lockwood de Forest01</v>
      </c>
    </row>
    <row r="3059" spans="1:7" x14ac:dyDescent="0.25">
      <c r="A3059" s="16" t="s">
        <v>7091</v>
      </c>
      <c r="B3059" s="17" t="s">
        <v>7092</v>
      </c>
      <c r="C3059" s="18">
        <v>1</v>
      </c>
      <c r="D3059" s="19">
        <v>7.25</v>
      </c>
      <c r="E3059" s="20" t="s">
        <v>7093</v>
      </c>
      <c r="F3059">
        <v>590</v>
      </c>
      <c r="G3059" t="str">
        <f t="shared" si="47"/>
        <v>Rosmarinus 'Prostratus'01</v>
      </c>
    </row>
    <row r="3060" spans="1:7" x14ac:dyDescent="0.25">
      <c r="A3060" s="16" t="s">
        <v>7091</v>
      </c>
      <c r="B3060" s="17" t="s">
        <v>7094</v>
      </c>
      <c r="C3060" s="18">
        <v>5</v>
      </c>
      <c r="D3060" s="19">
        <v>19.5</v>
      </c>
      <c r="E3060" s="20" t="s">
        <v>7095</v>
      </c>
      <c r="F3060">
        <v>1974</v>
      </c>
      <c r="G3060" t="str">
        <f t="shared" si="47"/>
        <v>Rosmarinus 'Prostratus'05</v>
      </c>
    </row>
    <row r="3061" spans="1:7" x14ac:dyDescent="0.25">
      <c r="A3061" s="16" t="s">
        <v>7096</v>
      </c>
      <c r="B3061" s="17" t="s">
        <v>7097</v>
      </c>
      <c r="C3061" s="18">
        <v>1</v>
      </c>
      <c r="D3061" s="19">
        <v>7.25</v>
      </c>
      <c r="E3061" s="20" t="s">
        <v>7098</v>
      </c>
      <c r="F3061">
        <v>591</v>
      </c>
      <c r="G3061" t="str">
        <f t="shared" si="47"/>
        <v>Rosmarinus 'Tuscan Blue'01</v>
      </c>
    </row>
    <row r="3062" spans="1:7" x14ac:dyDescent="0.25">
      <c r="A3062" s="16" t="s">
        <v>7096</v>
      </c>
      <c r="B3062" s="17" t="s">
        <v>7099</v>
      </c>
      <c r="C3062" s="18">
        <v>2</v>
      </c>
      <c r="D3062" s="19">
        <v>19.5</v>
      </c>
      <c r="E3062" s="20" t="s">
        <v>7100</v>
      </c>
      <c r="F3062">
        <v>905</v>
      </c>
      <c r="G3062" t="str">
        <f t="shared" si="47"/>
        <v>Rosmarinus 'Tuscan Blue'02</v>
      </c>
    </row>
    <row r="3063" spans="1:7" x14ac:dyDescent="0.25">
      <c r="A3063" s="16" t="s">
        <v>7096</v>
      </c>
      <c r="B3063" s="17" t="s">
        <v>7101</v>
      </c>
      <c r="C3063" s="18">
        <v>5</v>
      </c>
      <c r="D3063" s="19">
        <v>19.5</v>
      </c>
      <c r="E3063" s="20" t="s">
        <v>7102</v>
      </c>
      <c r="F3063">
        <v>1975</v>
      </c>
      <c r="G3063" t="str">
        <f t="shared" si="47"/>
        <v>Rosmarinus 'Tuscan Blue'05</v>
      </c>
    </row>
    <row r="3064" spans="1:7" x14ac:dyDescent="0.25">
      <c r="A3064" s="16" t="s">
        <v>7103</v>
      </c>
      <c r="B3064" s="17" t="s">
        <v>7104</v>
      </c>
      <c r="C3064" s="18">
        <v>1</v>
      </c>
      <c r="D3064" s="19">
        <v>9.5</v>
      </c>
      <c r="E3064" s="20" t="s">
        <v>7105</v>
      </c>
      <c r="F3064">
        <v>592</v>
      </c>
      <c r="G3064" t="str">
        <f t="shared" si="47"/>
        <v>Rubus californica01</v>
      </c>
    </row>
    <row r="3065" spans="1:7" x14ac:dyDescent="0.25">
      <c r="A3065" s="16" t="s">
        <v>7106</v>
      </c>
      <c r="B3065" s="17" t="s">
        <v>7107</v>
      </c>
      <c r="C3065" s="18">
        <v>5</v>
      </c>
      <c r="D3065" s="19">
        <v>37.25</v>
      </c>
      <c r="E3065" s="20" t="s">
        <v>7108</v>
      </c>
      <c r="F3065">
        <v>1976</v>
      </c>
      <c r="G3065" t="str">
        <f t="shared" si="47"/>
        <v>Salix babylonica05</v>
      </c>
    </row>
    <row r="3066" spans="1:7" x14ac:dyDescent="0.25">
      <c r="A3066" s="16" t="s">
        <v>7106</v>
      </c>
      <c r="B3066" s="17" t="s">
        <v>7109</v>
      </c>
      <c r="C3066" s="18">
        <v>15</v>
      </c>
      <c r="D3066" s="19">
        <v>79.5</v>
      </c>
      <c r="E3066" s="20" t="s">
        <v>7110</v>
      </c>
      <c r="F3066">
        <v>2799</v>
      </c>
      <c r="G3066" t="str">
        <f t="shared" si="47"/>
        <v>Salix babylonica015</v>
      </c>
    </row>
    <row r="3067" spans="1:7" x14ac:dyDescent="0.25">
      <c r="A3067" s="16" t="s">
        <v>7111</v>
      </c>
      <c r="B3067" s="17" t="s">
        <v>7112</v>
      </c>
      <c r="C3067" s="18">
        <v>1</v>
      </c>
      <c r="D3067" s="19">
        <v>8.75</v>
      </c>
      <c r="E3067" s="20" t="s">
        <v>17</v>
      </c>
      <c r="F3067">
        <v>593</v>
      </c>
      <c r="G3067" t="str">
        <f t="shared" si="47"/>
        <v>Salvia 'Bees Bliss'01</v>
      </c>
    </row>
    <row r="3068" spans="1:7" x14ac:dyDescent="0.25">
      <c r="A3068" s="16" t="s">
        <v>7113</v>
      </c>
      <c r="B3068" s="17" t="s">
        <v>7114</v>
      </c>
      <c r="C3068" s="18">
        <v>3</v>
      </c>
      <c r="D3068" s="19">
        <v>23</v>
      </c>
      <c r="E3068" s="20" t="s">
        <v>7115</v>
      </c>
      <c r="F3068">
        <v>1061</v>
      </c>
      <c r="G3068" t="str">
        <f t="shared" si="47"/>
        <v>Salvia c. 'Allen Chickering'03</v>
      </c>
    </row>
    <row r="3069" spans="1:7" x14ac:dyDescent="0.25">
      <c r="A3069" s="16" t="s">
        <v>7116</v>
      </c>
      <c r="B3069" s="17" t="s">
        <v>7117</v>
      </c>
      <c r="C3069" s="18">
        <v>1</v>
      </c>
      <c r="D3069" s="19">
        <v>8.75</v>
      </c>
      <c r="E3069" s="20" t="s">
        <v>7118</v>
      </c>
      <c r="F3069">
        <v>594</v>
      </c>
      <c r="G3069" t="str">
        <f t="shared" si="47"/>
        <v>Salvia chamaedryoides01</v>
      </c>
    </row>
    <row r="3070" spans="1:7" x14ac:dyDescent="0.25">
      <c r="A3070" s="16" t="s">
        <v>7116</v>
      </c>
      <c r="B3070" s="17" t="s">
        <v>7119</v>
      </c>
      <c r="C3070" s="18">
        <v>5</v>
      </c>
      <c r="D3070" s="19">
        <v>20.25</v>
      </c>
      <c r="E3070" s="20" t="s">
        <v>7120</v>
      </c>
      <c r="F3070">
        <v>1977</v>
      </c>
      <c r="G3070" t="str">
        <f t="shared" si="47"/>
        <v>Salvia chamaedryoides05</v>
      </c>
    </row>
    <row r="3071" spans="1:7" x14ac:dyDescent="0.25">
      <c r="A3071" s="16" t="s">
        <v>7121</v>
      </c>
      <c r="B3071" s="17" t="s">
        <v>7122</v>
      </c>
      <c r="C3071" s="18">
        <v>1</v>
      </c>
      <c r="D3071" s="19">
        <v>8.25</v>
      </c>
      <c r="E3071" s="20" t="s">
        <v>7123</v>
      </c>
      <c r="F3071">
        <v>595</v>
      </c>
      <c r="G3071" t="str">
        <f t="shared" si="47"/>
        <v>Salvia clevlandii01</v>
      </c>
    </row>
    <row r="3072" spans="1:7" x14ac:dyDescent="0.25">
      <c r="A3072" s="16" t="s">
        <v>7121</v>
      </c>
      <c r="B3072" s="17" t="s">
        <v>7124</v>
      </c>
      <c r="C3072" s="18">
        <v>5</v>
      </c>
      <c r="D3072" s="19">
        <v>20.25</v>
      </c>
      <c r="E3072" s="20" t="s">
        <v>7125</v>
      </c>
      <c r="F3072">
        <v>1978</v>
      </c>
      <c r="G3072" t="str">
        <f t="shared" si="47"/>
        <v>Salvia clevlandii05</v>
      </c>
    </row>
    <row r="3073" spans="1:7" x14ac:dyDescent="0.25">
      <c r="A3073" s="16" t="s">
        <v>7126</v>
      </c>
      <c r="B3073" s="17" t="s">
        <v>7127</v>
      </c>
      <c r="C3073" s="18">
        <v>1</v>
      </c>
      <c r="D3073" s="19">
        <v>8.75</v>
      </c>
      <c r="E3073" s="20" t="s">
        <v>7128</v>
      </c>
      <c r="F3073">
        <v>596</v>
      </c>
      <c r="G3073" t="str">
        <f t="shared" si="47"/>
        <v>Salvia g. 'Furman Red'01</v>
      </c>
    </row>
    <row r="3074" spans="1:7" x14ac:dyDescent="0.25">
      <c r="A3074" s="16" t="s">
        <v>7126</v>
      </c>
      <c r="B3074" s="17" t="s">
        <v>7129</v>
      </c>
      <c r="C3074" s="18">
        <v>5</v>
      </c>
      <c r="D3074" s="19">
        <v>20.25</v>
      </c>
      <c r="E3074" s="20" t="s">
        <v>7130</v>
      </c>
      <c r="F3074">
        <v>1979</v>
      </c>
      <c r="G3074" t="str">
        <f t="shared" si="47"/>
        <v>Salvia g. 'Furman Red'05</v>
      </c>
    </row>
    <row r="3075" spans="1:7" x14ac:dyDescent="0.25">
      <c r="A3075" s="16" t="s">
        <v>7131</v>
      </c>
      <c r="B3075" s="17" t="s">
        <v>7132</v>
      </c>
      <c r="C3075" s="18">
        <v>1</v>
      </c>
      <c r="D3075" s="19">
        <v>8.25</v>
      </c>
      <c r="E3075" s="20" t="s">
        <v>7133</v>
      </c>
      <c r="F3075">
        <v>597</v>
      </c>
      <c r="G3075" t="str">
        <f t="shared" ref="G3075:G3138" si="48">A3075&amp;0&amp;C3075</f>
        <v>Salvia greggii Pink01</v>
      </c>
    </row>
    <row r="3076" spans="1:7" x14ac:dyDescent="0.25">
      <c r="A3076" s="16" t="s">
        <v>7131</v>
      </c>
      <c r="B3076" s="17" t="s">
        <v>7134</v>
      </c>
      <c r="C3076" s="18">
        <v>5</v>
      </c>
      <c r="D3076" s="19">
        <v>20.25</v>
      </c>
      <c r="E3076" s="20" t="s">
        <v>7135</v>
      </c>
      <c r="F3076">
        <v>1980</v>
      </c>
      <c r="G3076" t="str">
        <f t="shared" si="48"/>
        <v>Salvia greggii Pink05</v>
      </c>
    </row>
    <row r="3077" spans="1:7" x14ac:dyDescent="0.25">
      <c r="A3077" s="16" t="s">
        <v>7136</v>
      </c>
      <c r="B3077" s="17" t="s">
        <v>7137</v>
      </c>
      <c r="C3077" s="18">
        <v>1</v>
      </c>
      <c r="D3077" s="19">
        <v>8.25</v>
      </c>
      <c r="E3077" s="20" t="s">
        <v>7138</v>
      </c>
      <c r="F3077">
        <v>598</v>
      </c>
      <c r="G3077" t="str">
        <f t="shared" si="48"/>
        <v>Salvia greggii Red01</v>
      </c>
    </row>
    <row r="3078" spans="1:7" x14ac:dyDescent="0.25">
      <c r="A3078" s="16" t="s">
        <v>7136</v>
      </c>
      <c r="B3078" s="17" t="s">
        <v>7139</v>
      </c>
      <c r="C3078" s="18">
        <v>5</v>
      </c>
      <c r="D3078" s="19">
        <v>20.25</v>
      </c>
      <c r="E3078" s="20" t="s">
        <v>7140</v>
      </c>
      <c r="F3078">
        <v>1981</v>
      </c>
      <c r="G3078" t="str">
        <f t="shared" si="48"/>
        <v>Salvia greggii Red05</v>
      </c>
    </row>
    <row r="3079" spans="1:7" x14ac:dyDescent="0.25">
      <c r="A3079" s="16" t="s">
        <v>7141</v>
      </c>
      <c r="B3079" s="17" t="s">
        <v>7142</v>
      </c>
      <c r="C3079" s="18">
        <v>1</v>
      </c>
      <c r="D3079" s="19">
        <v>8.25</v>
      </c>
      <c r="E3079" s="20" t="s">
        <v>7143</v>
      </c>
      <c r="F3079">
        <v>599</v>
      </c>
      <c r="G3079" t="str">
        <f t="shared" si="48"/>
        <v>Salvia 'Hot Lips'01</v>
      </c>
    </row>
    <row r="3080" spans="1:7" x14ac:dyDescent="0.25">
      <c r="A3080" s="16" t="s">
        <v>7141</v>
      </c>
      <c r="B3080" s="17" t="s">
        <v>7144</v>
      </c>
      <c r="C3080" s="18">
        <v>5</v>
      </c>
      <c r="D3080" s="19">
        <v>20.25</v>
      </c>
      <c r="E3080" s="20" t="s">
        <v>7145</v>
      </c>
      <c r="F3080">
        <v>1982</v>
      </c>
      <c r="G3080" t="str">
        <f t="shared" si="48"/>
        <v>Salvia 'Hot Lips'05</v>
      </c>
    </row>
    <row r="3081" spans="1:7" x14ac:dyDescent="0.25">
      <c r="A3081" s="16" t="s">
        <v>7146</v>
      </c>
      <c r="B3081" s="17" t="s">
        <v>7147</v>
      </c>
      <c r="C3081" s="18">
        <v>1</v>
      </c>
      <c r="D3081" s="19">
        <v>8.25</v>
      </c>
      <c r="E3081" s="20" t="s">
        <v>7148</v>
      </c>
      <c r="F3081">
        <v>600</v>
      </c>
      <c r="G3081" t="str">
        <f t="shared" si="48"/>
        <v>Salvia l. 'Santa Barbara'01</v>
      </c>
    </row>
    <row r="3082" spans="1:7" x14ac:dyDescent="0.25">
      <c r="A3082" s="16" t="s">
        <v>7146</v>
      </c>
      <c r="B3082" s="17" t="s">
        <v>7149</v>
      </c>
      <c r="C3082" s="18">
        <v>5</v>
      </c>
      <c r="D3082" s="19">
        <v>20.25</v>
      </c>
      <c r="E3082" s="20" t="s">
        <v>7150</v>
      </c>
      <c r="F3082">
        <v>1983</v>
      </c>
      <c r="G3082" t="str">
        <f t="shared" si="48"/>
        <v>Salvia l. 'Santa Barbara'05</v>
      </c>
    </row>
    <row r="3083" spans="1:7" x14ac:dyDescent="0.25">
      <c r="A3083" s="16" t="s">
        <v>7151</v>
      </c>
      <c r="B3083" s="17" t="s">
        <v>7152</v>
      </c>
      <c r="C3083" s="18">
        <v>1</v>
      </c>
      <c r="D3083" s="19">
        <v>8.75</v>
      </c>
      <c r="E3083" s="20" t="s">
        <v>7153</v>
      </c>
      <c r="F3083">
        <v>601</v>
      </c>
      <c r="G3083" t="str">
        <f t="shared" si="48"/>
        <v>Salvia l.'Point Sal'01</v>
      </c>
    </row>
    <row r="3084" spans="1:7" x14ac:dyDescent="0.25">
      <c r="A3084" s="16" t="s">
        <v>7154</v>
      </c>
      <c r="B3084" s="17" t="s">
        <v>7155</v>
      </c>
      <c r="C3084" s="18">
        <v>1</v>
      </c>
      <c r="D3084" s="19">
        <v>8.75</v>
      </c>
      <c r="E3084" s="20" t="s">
        <v>7156</v>
      </c>
      <c r="F3084">
        <v>602</v>
      </c>
      <c r="G3084" t="str">
        <f t="shared" si="48"/>
        <v>Salvia n. 'East Friesland'01</v>
      </c>
    </row>
    <row r="3085" spans="1:7" x14ac:dyDescent="0.25">
      <c r="A3085" s="16" t="s">
        <v>7157</v>
      </c>
      <c r="B3085" s="17" t="s">
        <v>7158</v>
      </c>
      <c r="C3085" s="18">
        <v>1</v>
      </c>
      <c r="D3085" s="19">
        <v>8.75</v>
      </c>
      <c r="E3085" s="20" t="s">
        <v>7159</v>
      </c>
      <c r="F3085">
        <v>603</v>
      </c>
      <c r="G3085" t="str">
        <f t="shared" si="48"/>
        <v>Salvia n. 'May Night'01</v>
      </c>
    </row>
    <row r="3086" spans="1:7" x14ac:dyDescent="0.25">
      <c r="A3086" s="16" t="s">
        <v>7160</v>
      </c>
      <c r="B3086" s="17" t="s">
        <v>7161</v>
      </c>
      <c r="C3086" s="18">
        <v>1</v>
      </c>
      <c r="D3086" s="19">
        <v>8.75</v>
      </c>
      <c r="E3086" s="20" t="s">
        <v>7162</v>
      </c>
      <c r="F3086">
        <v>604</v>
      </c>
      <c r="G3086" t="str">
        <f t="shared" si="48"/>
        <v>Santolina chamaecypariss01</v>
      </c>
    </row>
    <row r="3087" spans="1:7" x14ac:dyDescent="0.25">
      <c r="A3087" s="16" t="s">
        <v>7163</v>
      </c>
      <c r="B3087" s="17" t="s">
        <v>7164</v>
      </c>
      <c r="C3087" s="18">
        <v>1</v>
      </c>
      <c r="D3087" s="19">
        <v>8.75</v>
      </c>
      <c r="E3087" s="20" t="s">
        <v>7165</v>
      </c>
      <c r="F3087">
        <v>605</v>
      </c>
      <c r="G3087" t="str">
        <f t="shared" si="48"/>
        <v>Santolina virens01</v>
      </c>
    </row>
    <row r="3088" spans="1:7" x14ac:dyDescent="0.25">
      <c r="A3088" s="16" t="s">
        <v>7166</v>
      </c>
      <c r="B3088" s="17" t="s">
        <v>7167</v>
      </c>
      <c r="C3088" s="18">
        <v>1</v>
      </c>
      <c r="D3088" s="19">
        <v>8.75</v>
      </c>
      <c r="E3088" s="20" t="s">
        <v>7168</v>
      </c>
      <c r="F3088">
        <v>606</v>
      </c>
      <c r="G3088" t="str">
        <f t="shared" si="48"/>
        <v>Sarcococca ruscifolia01</v>
      </c>
    </row>
    <row r="3089" spans="1:7" x14ac:dyDescent="0.25">
      <c r="A3089" s="16" t="s">
        <v>7166</v>
      </c>
      <c r="B3089" s="17" t="s">
        <v>7169</v>
      </c>
      <c r="C3089" s="18">
        <v>5</v>
      </c>
      <c r="D3089" s="19">
        <v>23.25</v>
      </c>
      <c r="E3089" s="20" t="s">
        <v>7170</v>
      </c>
      <c r="F3089">
        <v>1984</v>
      </c>
      <c r="G3089" t="str">
        <f t="shared" si="48"/>
        <v>Sarcococca ruscifolia05</v>
      </c>
    </row>
    <row r="3090" spans="1:7" x14ac:dyDescent="0.25">
      <c r="A3090" s="16" t="s">
        <v>7171</v>
      </c>
      <c r="B3090" s="17" t="s">
        <v>7172</v>
      </c>
      <c r="C3090" s="18">
        <v>5</v>
      </c>
      <c r="D3090" s="19">
        <v>37.25</v>
      </c>
      <c r="E3090" s="20" t="s">
        <v>7173</v>
      </c>
      <c r="F3090">
        <v>1985</v>
      </c>
      <c r="G3090" t="str">
        <f t="shared" si="48"/>
        <v>Schinus molle05</v>
      </c>
    </row>
    <row r="3091" spans="1:7" x14ac:dyDescent="0.25">
      <c r="A3091" s="16" t="s">
        <v>7171</v>
      </c>
      <c r="B3091" s="17" t="s">
        <v>7174</v>
      </c>
      <c r="C3091" s="18">
        <v>15</v>
      </c>
      <c r="D3091" s="19">
        <v>87</v>
      </c>
      <c r="E3091" s="20" t="s">
        <v>7175</v>
      </c>
      <c r="F3091">
        <v>2800</v>
      </c>
      <c r="G3091" t="str">
        <f t="shared" si="48"/>
        <v>Schinus molle015</v>
      </c>
    </row>
    <row r="3092" spans="1:7" x14ac:dyDescent="0.25">
      <c r="A3092" s="16" t="s">
        <v>7171</v>
      </c>
      <c r="B3092" s="17" t="s">
        <v>7176</v>
      </c>
      <c r="C3092" s="18">
        <v>24</v>
      </c>
      <c r="D3092" s="19">
        <v>263.25</v>
      </c>
      <c r="E3092" s="20" t="s">
        <v>7177</v>
      </c>
      <c r="F3092">
        <v>3050</v>
      </c>
      <c r="G3092" t="str">
        <f t="shared" si="48"/>
        <v>Schinus molle024</v>
      </c>
    </row>
    <row r="3093" spans="1:7" x14ac:dyDescent="0.25">
      <c r="A3093" s="16" t="s">
        <v>7171</v>
      </c>
      <c r="B3093" s="17" t="s">
        <v>7178</v>
      </c>
      <c r="C3093" s="18">
        <v>36</v>
      </c>
      <c r="D3093" s="19">
        <v>734.25</v>
      </c>
      <c r="E3093" s="20" t="s">
        <v>7179</v>
      </c>
      <c r="F3093">
        <v>3167</v>
      </c>
      <c r="G3093" t="str">
        <f t="shared" si="48"/>
        <v>Schinus molle036</v>
      </c>
    </row>
    <row r="3094" spans="1:7" x14ac:dyDescent="0.25">
      <c r="A3094" s="16" t="s">
        <v>7180</v>
      </c>
      <c r="B3094" s="17" t="s">
        <v>7181</v>
      </c>
      <c r="C3094" s="18">
        <v>1</v>
      </c>
      <c r="D3094" s="19">
        <v>8.75</v>
      </c>
      <c r="E3094" s="20" t="s">
        <v>7182</v>
      </c>
      <c r="F3094">
        <v>607</v>
      </c>
      <c r="G3094" t="str">
        <f t="shared" si="48"/>
        <v>Sedum 'Autumn Joy'01</v>
      </c>
    </row>
    <row r="3095" spans="1:7" x14ac:dyDescent="0.25">
      <c r="A3095" s="16" t="s">
        <v>7183</v>
      </c>
      <c r="B3095" s="17" t="s">
        <v>7184</v>
      </c>
      <c r="C3095" s="18">
        <v>1</v>
      </c>
      <c r="D3095" s="19">
        <v>8.75</v>
      </c>
      <c r="E3095" s="20" t="s">
        <v>7185</v>
      </c>
      <c r="F3095">
        <v>608</v>
      </c>
      <c r="G3095" t="str">
        <f t="shared" si="48"/>
        <v>Senecio mandraliscae01</v>
      </c>
    </row>
    <row r="3096" spans="1:7" x14ac:dyDescent="0.25">
      <c r="A3096" s="16" t="s">
        <v>7186</v>
      </c>
      <c r="B3096" s="17" t="s">
        <v>7187</v>
      </c>
      <c r="C3096" s="18">
        <v>5</v>
      </c>
      <c r="D3096" s="19">
        <v>37.25</v>
      </c>
      <c r="E3096" s="20" t="s">
        <v>7188</v>
      </c>
      <c r="F3096">
        <v>1986</v>
      </c>
      <c r="G3096" t="str">
        <f t="shared" si="48"/>
        <v>Sequoia s. 'Aptos Blue'05</v>
      </c>
    </row>
    <row r="3097" spans="1:7" x14ac:dyDescent="0.25">
      <c r="A3097" s="16" t="s">
        <v>7186</v>
      </c>
      <c r="B3097" s="17" t="s">
        <v>7189</v>
      </c>
      <c r="C3097" s="18">
        <v>7</v>
      </c>
      <c r="D3097" s="19">
        <v>58.75</v>
      </c>
      <c r="E3097" s="20" t="s">
        <v>7190</v>
      </c>
      <c r="F3097">
        <v>2328</v>
      </c>
      <c r="G3097" t="str">
        <f t="shared" si="48"/>
        <v>Sequoia s. 'Aptos Blue'07</v>
      </c>
    </row>
    <row r="3098" spans="1:7" x14ac:dyDescent="0.25">
      <c r="A3098" s="16" t="s">
        <v>7186</v>
      </c>
      <c r="B3098" s="17" t="s">
        <v>7191</v>
      </c>
      <c r="C3098" s="18">
        <v>15</v>
      </c>
      <c r="D3098" s="19">
        <v>87</v>
      </c>
      <c r="E3098" s="20" t="s">
        <v>7192</v>
      </c>
      <c r="F3098">
        <v>2801</v>
      </c>
      <c r="G3098" t="str">
        <f t="shared" si="48"/>
        <v>Sequoia s. 'Aptos Blue'015</v>
      </c>
    </row>
    <row r="3099" spans="1:7" x14ac:dyDescent="0.25">
      <c r="A3099" s="16" t="s">
        <v>7186</v>
      </c>
      <c r="B3099" s="17" t="s">
        <v>7193</v>
      </c>
      <c r="C3099" s="18">
        <v>24</v>
      </c>
      <c r="D3099" s="19">
        <v>247.5</v>
      </c>
      <c r="E3099" s="20" t="s">
        <v>7194</v>
      </c>
      <c r="F3099">
        <v>3051</v>
      </c>
      <c r="G3099" t="str">
        <f t="shared" si="48"/>
        <v>Sequoia s. 'Aptos Blue'024</v>
      </c>
    </row>
    <row r="3100" spans="1:7" x14ac:dyDescent="0.25">
      <c r="A3100" s="16" t="s">
        <v>7186</v>
      </c>
      <c r="B3100" s="17" t="s">
        <v>7195</v>
      </c>
      <c r="C3100" s="18">
        <v>36</v>
      </c>
      <c r="D3100" s="19">
        <v>712.5</v>
      </c>
      <c r="E3100" s="20" t="s">
        <v>7196</v>
      </c>
      <c r="F3100">
        <v>3168</v>
      </c>
      <c r="G3100" t="str">
        <f t="shared" si="48"/>
        <v>Sequoia s. 'Aptos Blue'036</v>
      </c>
    </row>
    <row r="3101" spans="1:7" x14ac:dyDescent="0.25">
      <c r="A3101" s="16" t="s">
        <v>7186</v>
      </c>
      <c r="B3101" s="17" t="s">
        <v>7197</v>
      </c>
      <c r="C3101" s="18">
        <v>48</v>
      </c>
      <c r="D3101" s="19">
        <v>1854</v>
      </c>
      <c r="E3101" s="20" t="s">
        <v>7198</v>
      </c>
      <c r="F3101">
        <v>3240</v>
      </c>
      <c r="G3101" t="str">
        <f t="shared" si="48"/>
        <v>Sequoia s. 'Aptos Blue'048</v>
      </c>
    </row>
    <row r="3102" spans="1:7" x14ac:dyDescent="0.25">
      <c r="A3102" s="16" t="s">
        <v>7186</v>
      </c>
      <c r="B3102" s="17" t="s">
        <v>7199</v>
      </c>
      <c r="C3102" s="18">
        <v>60</v>
      </c>
      <c r="D3102" s="19">
        <v>3708</v>
      </c>
      <c r="E3102" s="20" t="s">
        <v>7200</v>
      </c>
      <c r="F3102">
        <v>3304</v>
      </c>
      <c r="G3102" t="str">
        <f t="shared" si="48"/>
        <v>Sequoia s. 'Aptos Blue'060</v>
      </c>
    </row>
    <row r="3103" spans="1:7" x14ac:dyDescent="0.25">
      <c r="A3103" s="16" t="s">
        <v>7186</v>
      </c>
      <c r="B3103" s="17" t="s">
        <v>7201</v>
      </c>
      <c r="C3103" s="18">
        <v>72</v>
      </c>
      <c r="D3103" s="19">
        <v>7416</v>
      </c>
      <c r="E3103" s="20" t="s">
        <v>7202</v>
      </c>
      <c r="F3103">
        <v>3319</v>
      </c>
      <c r="G3103" t="str">
        <f t="shared" si="48"/>
        <v>Sequoia s. 'Aptos Blue'072</v>
      </c>
    </row>
    <row r="3104" spans="1:7" x14ac:dyDescent="0.25">
      <c r="A3104" s="16" t="s">
        <v>7186</v>
      </c>
      <c r="B3104" s="17" t="s">
        <v>7203</v>
      </c>
      <c r="C3104" s="18">
        <v>84</v>
      </c>
      <c r="D3104" s="19">
        <v>16222.5</v>
      </c>
      <c r="E3104" s="20" t="s">
        <v>7204</v>
      </c>
      <c r="F3104">
        <v>3326</v>
      </c>
      <c r="G3104" t="str">
        <f t="shared" si="48"/>
        <v>Sequoia s. 'Aptos Blue'084</v>
      </c>
    </row>
    <row r="3105" spans="1:7" x14ac:dyDescent="0.25">
      <c r="A3105" s="16" t="s">
        <v>7205</v>
      </c>
      <c r="B3105" s="17" t="s">
        <v>7206</v>
      </c>
      <c r="C3105" s="18">
        <v>5</v>
      </c>
      <c r="D3105" s="19">
        <v>37.25</v>
      </c>
      <c r="E3105" s="20" t="s">
        <v>7207</v>
      </c>
      <c r="F3105">
        <v>1987</v>
      </c>
      <c r="G3105" t="str">
        <f t="shared" si="48"/>
        <v>Sequoia s. 'Soquel'05</v>
      </c>
    </row>
    <row r="3106" spans="1:7" x14ac:dyDescent="0.25">
      <c r="A3106" s="16" t="s">
        <v>7205</v>
      </c>
      <c r="B3106" s="17" t="s">
        <v>7208</v>
      </c>
      <c r="C3106" s="18">
        <v>7</v>
      </c>
      <c r="D3106" s="19">
        <v>58.75</v>
      </c>
      <c r="E3106" s="20" t="s">
        <v>7209</v>
      </c>
      <c r="F3106">
        <v>2329</v>
      </c>
      <c r="G3106" t="str">
        <f t="shared" si="48"/>
        <v>Sequoia s. 'Soquel'07</v>
      </c>
    </row>
    <row r="3107" spans="1:7" x14ac:dyDescent="0.25">
      <c r="A3107" s="16" t="s">
        <v>7205</v>
      </c>
      <c r="B3107" s="17" t="s">
        <v>7210</v>
      </c>
      <c r="C3107" s="18">
        <v>15</v>
      </c>
      <c r="D3107" s="19">
        <v>87</v>
      </c>
      <c r="E3107" s="20" t="s">
        <v>7211</v>
      </c>
      <c r="F3107">
        <v>2802</v>
      </c>
      <c r="G3107" t="str">
        <f t="shared" si="48"/>
        <v>Sequoia s. 'Soquel'015</v>
      </c>
    </row>
    <row r="3108" spans="1:7" x14ac:dyDescent="0.25">
      <c r="A3108" s="16" t="s">
        <v>7205</v>
      </c>
      <c r="B3108" s="17" t="s">
        <v>7212</v>
      </c>
      <c r="C3108" s="18">
        <v>24</v>
      </c>
      <c r="D3108" s="19">
        <v>247.5</v>
      </c>
      <c r="E3108" s="20" t="s">
        <v>7213</v>
      </c>
      <c r="F3108">
        <v>3052</v>
      </c>
      <c r="G3108" t="str">
        <f t="shared" si="48"/>
        <v>Sequoia s. 'Soquel'024</v>
      </c>
    </row>
    <row r="3109" spans="1:7" x14ac:dyDescent="0.25">
      <c r="A3109" s="16" t="s">
        <v>7205</v>
      </c>
      <c r="B3109" s="17" t="s">
        <v>7214</v>
      </c>
      <c r="C3109" s="18">
        <v>36</v>
      </c>
      <c r="D3109" s="19">
        <v>772.5</v>
      </c>
      <c r="E3109" s="20" t="s">
        <v>7215</v>
      </c>
      <c r="F3109">
        <v>3169</v>
      </c>
      <c r="G3109" t="str">
        <f t="shared" si="48"/>
        <v>Sequoia s. 'Soquel'036</v>
      </c>
    </row>
    <row r="3110" spans="1:7" x14ac:dyDescent="0.25">
      <c r="A3110" s="16" t="s">
        <v>7205</v>
      </c>
      <c r="B3110" s="17" t="s">
        <v>7216</v>
      </c>
      <c r="C3110" s="18">
        <v>48</v>
      </c>
      <c r="D3110" s="19">
        <v>1854</v>
      </c>
      <c r="E3110" s="20" t="s">
        <v>7217</v>
      </c>
      <c r="F3110">
        <v>3241</v>
      </c>
      <c r="G3110" t="str">
        <f t="shared" si="48"/>
        <v>Sequoia s. 'Soquel'048</v>
      </c>
    </row>
    <row r="3111" spans="1:7" x14ac:dyDescent="0.25">
      <c r="A3111" s="16" t="s">
        <v>7218</v>
      </c>
      <c r="B3111" s="17" t="s">
        <v>7219</v>
      </c>
      <c r="C3111" s="18">
        <v>1</v>
      </c>
      <c r="D3111" s="19">
        <v>8.25</v>
      </c>
      <c r="E3111" s="20" t="s">
        <v>7220</v>
      </c>
      <c r="F3111">
        <v>609</v>
      </c>
      <c r="G3111" t="str">
        <f t="shared" si="48"/>
        <v>Sesleria 'Autumnalis'01</v>
      </c>
    </row>
    <row r="3112" spans="1:7" x14ac:dyDescent="0.25">
      <c r="A3112" s="16" t="s">
        <v>7221</v>
      </c>
      <c r="B3112" s="17" t="s">
        <v>7222</v>
      </c>
      <c r="C3112" s="18">
        <v>1</v>
      </c>
      <c r="D3112" s="19">
        <v>8.75</v>
      </c>
      <c r="E3112" s="20" t="s">
        <v>7223</v>
      </c>
      <c r="F3112">
        <v>610</v>
      </c>
      <c r="G3112" t="str">
        <f t="shared" si="48"/>
        <v>Sesleria caerulea01</v>
      </c>
    </row>
    <row r="3113" spans="1:7" x14ac:dyDescent="0.25">
      <c r="A3113" s="16" t="s">
        <v>7224</v>
      </c>
      <c r="B3113" s="17" t="s">
        <v>7225</v>
      </c>
      <c r="C3113" s="18">
        <v>1</v>
      </c>
      <c r="D3113" s="19">
        <v>8.25</v>
      </c>
      <c r="E3113" s="20" t="s">
        <v>7226</v>
      </c>
      <c r="F3113">
        <v>611</v>
      </c>
      <c r="G3113" t="str">
        <f t="shared" si="48"/>
        <v>Sesleria 'Greenlees Select'01</v>
      </c>
    </row>
    <row r="3114" spans="1:7" x14ac:dyDescent="0.25">
      <c r="A3114" s="16" t="s">
        <v>7227</v>
      </c>
      <c r="B3114" s="17" t="s">
        <v>7228</v>
      </c>
      <c r="C3114" s="18">
        <v>1</v>
      </c>
      <c r="D3114" s="19">
        <v>10.5</v>
      </c>
      <c r="E3114" s="20" t="s">
        <v>7229</v>
      </c>
      <c r="F3114">
        <v>612</v>
      </c>
      <c r="G3114" t="str">
        <f t="shared" si="48"/>
        <v>Sisyrinchium bellum01</v>
      </c>
    </row>
    <row r="3115" spans="1:7" x14ac:dyDescent="0.25">
      <c r="A3115" s="16" t="s">
        <v>7230</v>
      </c>
      <c r="B3115" s="17" t="s">
        <v>7231</v>
      </c>
      <c r="C3115" s="18">
        <v>1</v>
      </c>
      <c r="D3115" s="19">
        <v>34.25</v>
      </c>
      <c r="E3115" s="20" t="s">
        <v>17</v>
      </c>
      <c r="F3115">
        <v>613</v>
      </c>
      <c r="G3115" t="str">
        <f t="shared" si="48"/>
        <v>Small Wreath01</v>
      </c>
    </row>
    <row r="3116" spans="1:7" x14ac:dyDescent="0.25">
      <c r="A3116" s="16" t="s">
        <v>7232</v>
      </c>
      <c r="B3116" s="17" t="s">
        <v>7233</v>
      </c>
      <c r="C3116" s="18">
        <v>1</v>
      </c>
      <c r="D3116" s="19">
        <v>309</v>
      </c>
      <c r="E3116" s="20" t="s">
        <v>7234</v>
      </c>
      <c r="F3116">
        <v>614</v>
      </c>
      <c r="G3116" t="str">
        <f t="shared" si="48"/>
        <v>SOD 90-10 Lawn Seed 25lbs01</v>
      </c>
    </row>
    <row r="3117" spans="1:7" x14ac:dyDescent="0.25">
      <c r="A3117" s="16" t="s">
        <v>7235</v>
      </c>
      <c r="B3117" s="17" t="s">
        <v>7236</v>
      </c>
      <c r="C3117" s="18">
        <v>5</v>
      </c>
      <c r="D3117" s="19">
        <v>29</v>
      </c>
      <c r="E3117" s="20" t="s">
        <v>7237</v>
      </c>
      <c r="F3117">
        <v>1988</v>
      </c>
      <c r="G3117" t="str">
        <f t="shared" si="48"/>
        <v>Solanum jasminoides Staked05</v>
      </c>
    </row>
    <row r="3118" spans="1:7" x14ac:dyDescent="0.25">
      <c r="A3118" s="16" t="s">
        <v>7238</v>
      </c>
      <c r="B3118" s="17" t="s">
        <v>7239</v>
      </c>
      <c r="C3118" s="18">
        <v>3</v>
      </c>
      <c r="D3118" s="19">
        <v>38.75</v>
      </c>
      <c r="E3118" s="20" t="s">
        <v>7240</v>
      </c>
      <c r="F3118">
        <v>1062</v>
      </c>
      <c r="G3118" t="str">
        <f t="shared" si="48"/>
        <v>Solanum rantonnetii PT03</v>
      </c>
    </row>
    <row r="3119" spans="1:7" x14ac:dyDescent="0.25">
      <c r="A3119" s="16" t="s">
        <v>7238</v>
      </c>
      <c r="B3119" s="17" t="s">
        <v>7241</v>
      </c>
      <c r="C3119" s="18">
        <v>5</v>
      </c>
      <c r="D3119" s="19">
        <v>50.25</v>
      </c>
      <c r="E3119" s="20" t="s">
        <v>7242</v>
      </c>
      <c r="F3119">
        <v>1989</v>
      </c>
      <c r="G3119" t="str">
        <f t="shared" si="48"/>
        <v>Solanum rantonnetii PT05</v>
      </c>
    </row>
    <row r="3120" spans="1:7" x14ac:dyDescent="0.25">
      <c r="A3120" s="16" t="s">
        <v>7243</v>
      </c>
      <c r="B3120" s="17" t="s">
        <v>7244</v>
      </c>
      <c r="C3120" s="18">
        <v>5</v>
      </c>
      <c r="D3120" s="19">
        <v>24.75</v>
      </c>
      <c r="E3120" s="20" t="s">
        <v>7245</v>
      </c>
      <c r="F3120">
        <v>1990</v>
      </c>
      <c r="G3120" t="str">
        <f t="shared" si="48"/>
        <v>Spiraea Betulifolia 'Tor'05</v>
      </c>
    </row>
    <row r="3121" spans="1:7" x14ac:dyDescent="0.25">
      <c r="A3121" s="16" t="s">
        <v>7246</v>
      </c>
      <c r="B3121" s="17" t="s">
        <v>7247</v>
      </c>
      <c r="C3121" s="18">
        <v>1</v>
      </c>
      <c r="D3121" s="19">
        <v>9</v>
      </c>
      <c r="E3121" s="20" t="s">
        <v>7248</v>
      </c>
      <c r="F3121">
        <v>615</v>
      </c>
      <c r="G3121" t="str">
        <f t="shared" si="48"/>
        <v>Spiraea j. 'Anthony Waterer'01</v>
      </c>
    </row>
    <row r="3122" spans="1:7" x14ac:dyDescent="0.25">
      <c r="A3122" s="16" t="s">
        <v>7246</v>
      </c>
      <c r="B3122" s="17" t="s">
        <v>7249</v>
      </c>
      <c r="C3122" s="18">
        <v>5</v>
      </c>
      <c r="D3122" s="19">
        <v>19.5</v>
      </c>
      <c r="E3122" s="20" t="s">
        <v>7250</v>
      </c>
      <c r="F3122">
        <v>1991</v>
      </c>
      <c r="G3122" t="str">
        <f t="shared" si="48"/>
        <v>Spiraea j. 'Anthony Waterer'05</v>
      </c>
    </row>
    <row r="3123" spans="1:7" x14ac:dyDescent="0.25">
      <c r="A3123" s="16" t="s">
        <v>7251</v>
      </c>
      <c r="B3123" s="17" t="s">
        <v>7252</v>
      </c>
      <c r="C3123" s="18">
        <v>5</v>
      </c>
      <c r="D3123" s="19">
        <v>24.75</v>
      </c>
      <c r="E3123" s="20" t="s">
        <v>7253</v>
      </c>
      <c r="F3123">
        <v>1992</v>
      </c>
      <c r="G3123" t="str">
        <f t="shared" si="48"/>
        <v>Spirea j. Empire Yeti TM05</v>
      </c>
    </row>
    <row r="3124" spans="1:7" x14ac:dyDescent="0.25">
      <c r="A3124" s="16" t="s">
        <v>7254</v>
      </c>
      <c r="B3124" s="17" t="s">
        <v>7255</v>
      </c>
      <c r="C3124" s="18">
        <v>1</v>
      </c>
      <c r="D3124" s="19">
        <v>9</v>
      </c>
      <c r="E3124" s="20" t="s">
        <v>7256</v>
      </c>
      <c r="F3124">
        <v>616</v>
      </c>
      <c r="G3124" t="str">
        <f t="shared" si="48"/>
        <v>Stachys byzantina01</v>
      </c>
    </row>
    <row r="3125" spans="1:7" x14ac:dyDescent="0.25">
      <c r="A3125" s="16" t="s">
        <v>7257</v>
      </c>
      <c r="B3125" s="17" t="s">
        <v>7258</v>
      </c>
      <c r="C3125" s="18">
        <v>5</v>
      </c>
      <c r="D3125" s="19">
        <v>28</v>
      </c>
      <c r="E3125" s="20" t="s">
        <v>7259</v>
      </c>
      <c r="F3125">
        <v>1993</v>
      </c>
      <c r="G3125" t="str">
        <f t="shared" si="48"/>
        <v>Strelitzia reginae05</v>
      </c>
    </row>
    <row r="3126" spans="1:7" x14ac:dyDescent="0.25">
      <c r="A3126" s="16" t="s">
        <v>7260</v>
      </c>
      <c r="B3126" s="17" t="s">
        <v>7261</v>
      </c>
      <c r="C3126" s="18">
        <v>1</v>
      </c>
      <c r="D3126" s="19">
        <v>72</v>
      </c>
      <c r="E3126" s="20" t="s">
        <v>7262</v>
      </c>
      <c r="F3126">
        <v>617</v>
      </c>
      <c r="G3126" t="str">
        <f t="shared" si="48"/>
        <v>Tabletop Cypress trees01</v>
      </c>
    </row>
    <row r="3127" spans="1:7" x14ac:dyDescent="0.25">
      <c r="A3127" s="16" t="s">
        <v>7263</v>
      </c>
      <c r="B3127" s="17" t="s">
        <v>7264</v>
      </c>
      <c r="C3127" s="18">
        <v>5</v>
      </c>
      <c r="D3127" s="19">
        <v>20.5</v>
      </c>
      <c r="E3127" s="20" t="s">
        <v>7265</v>
      </c>
      <c r="F3127">
        <v>1994</v>
      </c>
      <c r="G3127" t="str">
        <f t="shared" si="48"/>
        <v>Tecomaria Capensis05</v>
      </c>
    </row>
    <row r="3128" spans="1:7" x14ac:dyDescent="0.25">
      <c r="A3128" s="16" t="s">
        <v>7266</v>
      </c>
      <c r="B3128" s="17" t="s">
        <v>7267</v>
      </c>
      <c r="C3128" s="18">
        <v>1</v>
      </c>
      <c r="D3128" s="19">
        <v>8.25</v>
      </c>
      <c r="E3128" s="20" t="s">
        <v>7268</v>
      </c>
      <c r="F3128">
        <v>618</v>
      </c>
      <c r="G3128" t="str">
        <f t="shared" si="48"/>
        <v>Teucrium azurium01</v>
      </c>
    </row>
    <row r="3129" spans="1:7" x14ac:dyDescent="0.25">
      <c r="A3129" s="16" t="s">
        <v>7266</v>
      </c>
      <c r="B3129" s="17" t="s">
        <v>7269</v>
      </c>
      <c r="C3129" s="18">
        <v>5</v>
      </c>
      <c r="D3129" s="19">
        <v>20.25</v>
      </c>
      <c r="E3129" s="20" t="s">
        <v>7270</v>
      </c>
      <c r="F3129">
        <v>1995</v>
      </c>
      <c r="G3129" t="str">
        <f t="shared" si="48"/>
        <v>Teucrium azurium05</v>
      </c>
    </row>
    <row r="3130" spans="1:7" x14ac:dyDescent="0.25">
      <c r="A3130" s="16" t="s">
        <v>7271</v>
      </c>
      <c r="B3130" s="17" t="s">
        <v>7272</v>
      </c>
      <c r="C3130" s="18">
        <v>1</v>
      </c>
      <c r="D3130" s="19">
        <v>8</v>
      </c>
      <c r="E3130" s="20" t="s">
        <v>7273</v>
      </c>
      <c r="F3130">
        <v>619</v>
      </c>
      <c r="G3130" t="str">
        <f t="shared" si="48"/>
        <v>Teucrium chamaedrys01</v>
      </c>
    </row>
    <row r="3131" spans="1:7" x14ac:dyDescent="0.25">
      <c r="A3131" s="16" t="s">
        <v>7271</v>
      </c>
      <c r="B3131" s="17" t="s">
        <v>7274</v>
      </c>
      <c r="C3131" s="18">
        <v>5</v>
      </c>
      <c r="D3131" s="19">
        <v>19.5</v>
      </c>
      <c r="E3131" s="20" t="s">
        <v>7275</v>
      </c>
      <c r="F3131">
        <v>1996</v>
      </c>
      <c r="G3131" t="str">
        <f t="shared" si="48"/>
        <v>Teucrium chamaedrys05</v>
      </c>
    </row>
    <row r="3132" spans="1:7" x14ac:dyDescent="0.25">
      <c r="A3132" s="16" t="s">
        <v>7276</v>
      </c>
      <c r="B3132" s="17" t="s">
        <v>7277</v>
      </c>
      <c r="C3132" s="18">
        <v>1</v>
      </c>
      <c r="D3132" s="19">
        <v>8.25</v>
      </c>
      <c r="E3132" s="20" t="s">
        <v>7278</v>
      </c>
      <c r="F3132">
        <v>620</v>
      </c>
      <c r="G3132" t="str">
        <f t="shared" si="48"/>
        <v>Teucrium fruticans01</v>
      </c>
    </row>
    <row r="3133" spans="1:7" x14ac:dyDescent="0.25">
      <c r="A3133" s="16" t="s">
        <v>7276</v>
      </c>
      <c r="B3133" s="17" t="s">
        <v>7279</v>
      </c>
      <c r="C3133" s="18">
        <v>5</v>
      </c>
      <c r="D3133" s="19">
        <v>20.25</v>
      </c>
      <c r="E3133" s="20" t="s">
        <v>7280</v>
      </c>
      <c r="F3133">
        <v>1997</v>
      </c>
      <c r="G3133" t="str">
        <f t="shared" si="48"/>
        <v>Teucrium fruticans05</v>
      </c>
    </row>
    <row r="3134" spans="1:7" x14ac:dyDescent="0.25">
      <c r="A3134" s="16" t="s">
        <v>7281</v>
      </c>
      <c r="B3134" s="17" t="s">
        <v>7282</v>
      </c>
      <c r="C3134" s="18">
        <v>5</v>
      </c>
      <c r="D3134" s="19">
        <v>38.75</v>
      </c>
      <c r="E3134" s="20" t="s">
        <v>7283</v>
      </c>
      <c r="F3134">
        <v>1998</v>
      </c>
      <c r="G3134" t="str">
        <f t="shared" si="48"/>
        <v>Thuja 'Emerald Cone'05</v>
      </c>
    </row>
    <row r="3135" spans="1:7" x14ac:dyDescent="0.25">
      <c r="A3135" s="16" t="s">
        <v>7281</v>
      </c>
      <c r="B3135" s="17" t="s">
        <v>7284</v>
      </c>
      <c r="C3135" s="18">
        <v>15</v>
      </c>
      <c r="D3135" s="19">
        <v>100.5</v>
      </c>
      <c r="E3135" s="20" t="s">
        <v>7285</v>
      </c>
      <c r="F3135">
        <v>2803</v>
      </c>
      <c r="G3135" t="str">
        <f t="shared" si="48"/>
        <v>Thuja 'Emerald Cone'015</v>
      </c>
    </row>
    <row r="3136" spans="1:7" x14ac:dyDescent="0.25">
      <c r="A3136" s="16" t="s">
        <v>7286</v>
      </c>
      <c r="B3136" s="17" t="s">
        <v>7287</v>
      </c>
      <c r="C3136" s="18">
        <v>5</v>
      </c>
      <c r="D3136" s="19">
        <v>38.75</v>
      </c>
      <c r="E3136" s="20" t="s">
        <v>7288</v>
      </c>
      <c r="F3136">
        <v>1999</v>
      </c>
      <c r="G3136" t="str">
        <f t="shared" si="48"/>
        <v>Thuja 'Emerald Green'05</v>
      </c>
    </row>
    <row r="3137" spans="1:7" x14ac:dyDescent="0.25">
      <c r="A3137" s="16" t="s">
        <v>7286</v>
      </c>
      <c r="B3137" s="17" t="s">
        <v>7289</v>
      </c>
      <c r="C3137" s="18">
        <v>15</v>
      </c>
      <c r="D3137" s="19">
        <v>100.5</v>
      </c>
      <c r="E3137" s="20" t="s">
        <v>7290</v>
      </c>
      <c r="F3137">
        <v>2804</v>
      </c>
      <c r="G3137" t="str">
        <f t="shared" si="48"/>
        <v>Thuja 'Emerald Green'015</v>
      </c>
    </row>
    <row r="3138" spans="1:7" x14ac:dyDescent="0.25">
      <c r="A3138" s="16" t="s">
        <v>7291</v>
      </c>
      <c r="B3138" s="17" t="s">
        <v>7292</v>
      </c>
      <c r="C3138" s="18">
        <v>5</v>
      </c>
      <c r="D3138" s="19">
        <v>38.75</v>
      </c>
      <c r="E3138" s="20" t="s">
        <v>7293</v>
      </c>
      <c r="F3138">
        <v>2000</v>
      </c>
      <c r="G3138" t="str">
        <f t="shared" si="48"/>
        <v>Thuja 'Green Giant'05</v>
      </c>
    </row>
    <row r="3139" spans="1:7" x14ac:dyDescent="0.25">
      <c r="A3139" s="16" t="s">
        <v>7291</v>
      </c>
      <c r="B3139" s="17" t="s">
        <v>7294</v>
      </c>
      <c r="C3139" s="18">
        <v>15</v>
      </c>
      <c r="D3139" s="19">
        <v>100.5</v>
      </c>
      <c r="E3139" s="20" t="s">
        <v>7295</v>
      </c>
      <c r="F3139">
        <v>2805</v>
      </c>
      <c r="G3139" t="str">
        <f t="shared" ref="G3139:G3202" si="49">A3139&amp;0&amp;C3139</f>
        <v>Thuja 'Green Giant'015</v>
      </c>
    </row>
    <row r="3140" spans="1:7" x14ac:dyDescent="0.25">
      <c r="A3140" s="16" t="s">
        <v>7296</v>
      </c>
      <c r="B3140" s="17" t="s">
        <v>7297</v>
      </c>
      <c r="C3140" s="18">
        <v>5</v>
      </c>
      <c r="D3140" s="19">
        <v>38.75</v>
      </c>
      <c r="E3140" s="20" t="s">
        <v>7298</v>
      </c>
      <c r="F3140">
        <v>2001</v>
      </c>
      <c r="G3140" t="str">
        <f t="shared" si="49"/>
        <v>Thuja 'Spring Grove'05</v>
      </c>
    </row>
    <row r="3141" spans="1:7" x14ac:dyDescent="0.25">
      <c r="A3141" s="16" t="s">
        <v>7296</v>
      </c>
      <c r="B3141" s="17" t="s">
        <v>7299</v>
      </c>
      <c r="C3141" s="18">
        <v>15</v>
      </c>
      <c r="D3141" s="19">
        <v>100.5</v>
      </c>
      <c r="E3141" s="20" t="s">
        <v>7300</v>
      </c>
      <c r="F3141">
        <v>2806</v>
      </c>
      <c r="G3141" t="str">
        <f t="shared" si="49"/>
        <v>Thuja 'Spring Grove'015</v>
      </c>
    </row>
    <row r="3142" spans="1:7" x14ac:dyDescent="0.25">
      <c r="A3142" s="16" t="s">
        <v>7301</v>
      </c>
      <c r="B3142" s="17" t="s">
        <v>7302</v>
      </c>
      <c r="C3142" s="18">
        <v>5</v>
      </c>
      <c r="D3142" s="19">
        <v>38.75</v>
      </c>
      <c r="E3142" s="20" t="s">
        <v>7303</v>
      </c>
      <c r="F3142">
        <v>2002</v>
      </c>
      <c r="G3142" t="str">
        <f t="shared" si="49"/>
        <v>Tillia c. 'Greenspire'05</v>
      </c>
    </row>
    <row r="3143" spans="1:7" x14ac:dyDescent="0.25">
      <c r="A3143" s="16" t="s">
        <v>7301</v>
      </c>
      <c r="B3143" s="17" t="s">
        <v>7304</v>
      </c>
      <c r="C3143" s="18">
        <v>15</v>
      </c>
      <c r="D3143" s="19">
        <v>105</v>
      </c>
      <c r="E3143" s="20" t="s">
        <v>7305</v>
      </c>
      <c r="F3143">
        <v>2807</v>
      </c>
      <c r="G3143" t="str">
        <f t="shared" si="49"/>
        <v>Tillia c. 'Greenspire'015</v>
      </c>
    </row>
    <row r="3144" spans="1:7" x14ac:dyDescent="0.25">
      <c r="A3144" s="16" t="s">
        <v>7301</v>
      </c>
      <c r="B3144" s="17" t="s">
        <v>7306</v>
      </c>
      <c r="C3144" s="18">
        <v>24</v>
      </c>
      <c r="D3144" s="19">
        <v>321</v>
      </c>
      <c r="E3144" s="20" t="s">
        <v>7307</v>
      </c>
      <c r="F3144">
        <v>3053</v>
      </c>
      <c r="G3144" t="str">
        <f t="shared" si="49"/>
        <v>Tillia c. 'Greenspire'024</v>
      </c>
    </row>
    <row r="3145" spans="1:7" x14ac:dyDescent="0.25">
      <c r="A3145" s="16" t="s">
        <v>7308</v>
      </c>
      <c r="B3145" s="17" t="s">
        <v>7309</v>
      </c>
      <c r="C3145" s="18">
        <v>5</v>
      </c>
      <c r="D3145" s="19">
        <v>38.75</v>
      </c>
      <c r="E3145" s="20" t="s">
        <v>7310</v>
      </c>
      <c r="F3145">
        <v>2003</v>
      </c>
      <c r="G3145" t="str">
        <f t="shared" si="49"/>
        <v>Tillia Cordata05</v>
      </c>
    </row>
    <row r="3146" spans="1:7" x14ac:dyDescent="0.25">
      <c r="A3146" s="16" t="s">
        <v>7308</v>
      </c>
      <c r="B3146" s="17" t="s">
        <v>7311</v>
      </c>
      <c r="C3146" s="18">
        <v>15</v>
      </c>
      <c r="D3146" s="19">
        <v>105</v>
      </c>
      <c r="E3146" s="20" t="s">
        <v>7312</v>
      </c>
      <c r="F3146">
        <v>2808</v>
      </c>
      <c r="G3146" t="str">
        <f t="shared" si="49"/>
        <v>Tillia Cordata015</v>
      </c>
    </row>
    <row r="3147" spans="1:7" x14ac:dyDescent="0.25">
      <c r="A3147" s="16" t="s">
        <v>7313</v>
      </c>
      <c r="B3147" s="17" t="s">
        <v>7314</v>
      </c>
      <c r="C3147" s="18">
        <v>12</v>
      </c>
      <c r="D3147" s="19">
        <v>55.5</v>
      </c>
      <c r="E3147" s="20" t="s">
        <v>17</v>
      </c>
      <c r="F3147">
        <v>2383</v>
      </c>
      <c r="G3147" t="str">
        <f t="shared" si="49"/>
        <v>Trach. jas. ESP DECO012</v>
      </c>
    </row>
    <row r="3148" spans="1:7" x14ac:dyDescent="0.25">
      <c r="A3148" s="16" t="s">
        <v>7315</v>
      </c>
      <c r="B3148" s="17" t="s">
        <v>7316</v>
      </c>
      <c r="C3148" s="18">
        <v>1</v>
      </c>
      <c r="D3148" s="19">
        <v>7.25</v>
      </c>
      <c r="E3148" s="20" t="s">
        <v>7317</v>
      </c>
      <c r="F3148">
        <v>621</v>
      </c>
      <c r="G3148" t="str">
        <f t="shared" si="49"/>
        <v>Trach. jasminoides01</v>
      </c>
    </row>
    <row r="3149" spans="1:7" x14ac:dyDescent="0.25">
      <c r="A3149" s="16" t="s">
        <v>7315</v>
      </c>
      <c r="B3149" s="17" t="s">
        <v>7318</v>
      </c>
      <c r="C3149" s="18">
        <v>5</v>
      </c>
      <c r="D3149" s="19">
        <v>19.5</v>
      </c>
      <c r="E3149" s="20" t="s">
        <v>7319</v>
      </c>
      <c r="F3149">
        <v>2004</v>
      </c>
      <c r="G3149" t="str">
        <f t="shared" si="49"/>
        <v>Trach. jasminoides05</v>
      </c>
    </row>
    <row r="3150" spans="1:7" x14ac:dyDescent="0.25">
      <c r="A3150" s="16" t="s">
        <v>7320</v>
      </c>
      <c r="B3150" s="17" t="s">
        <v>7321</v>
      </c>
      <c r="C3150" s="18">
        <v>1</v>
      </c>
      <c r="D3150" s="19">
        <v>9.75</v>
      </c>
      <c r="E3150" s="20" t="s">
        <v>7322</v>
      </c>
      <c r="F3150">
        <v>622</v>
      </c>
      <c r="G3150" t="str">
        <f t="shared" si="49"/>
        <v>Trach. jasminoides - staked01</v>
      </c>
    </row>
    <row r="3151" spans="1:7" x14ac:dyDescent="0.25">
      <c r="A3151" s="16" t="s">
        <v>7320</v>
      </c>
      <c r="B3151" s="17" t="s">
        <v>7323</v>
      </c>
      <c r="C3151" s="18">
        <v>5</v>
      </c>
      <c r="D3151" s="19">
        <v>27.5</v>
      </c>
      <c r="E3151" s="20" t="s">
        <v>7324</v>
      </c>
      <c r="F3151">
        <v>2005</v>
      </c>
      <c r="G3151" t="str">
        <f t="shared" si="49"/>
        <v>Trach. jasminoides - staked05</v>
      </c>
    </row>
    <row r="3152" spans="1:7" x14ac:dyDescent="0.25">
      <c r="A3152" s="16" t="s">
        <v>7320</v>
      </c>
      <c r="B3152" s="17" t="s">
        <v>7325</v>
      </c>
      <c r="C3152" s="18">
        <v>15</v>
      </c>
      <c r="D3152" s="19">
        <v>89.75</v>
      </c>
      <c r="E3152" s="20" t="s">
        <v>7326</v>
      </c>
      <c r="F3152">
        <v>2809</v>
      </c>
      <c r="G3152" t="str">
        <f t="shared" si="49"/>
        <v>Trach. jasminoides - staked015</v>
      </c>
    </row>
    <row r="3153" spans="1:7" x14ac:dyDescent="0.25">
      <c r="A3153" s="16" t="s">
        <v>7327</v>
      </c>
      <c r="B3153" s="17" t="s">
        <v>7328</v>
      </c>
      <c r="C3153" s="18">
        <v>2</v>
      </c>
      <c r="D3153" s="19">
        <v>43.75</v>
      </c>
      <c r="E3153" s="20" t="s">
        <v>7329</v>
      </c>
      <c r="F3153">
        <v>906</v>
      </c>
      <c r="G3153" t="str">
        <f t="shared" si="49"/>
        <v>Trach. jasminoides ESP02</v>
      </c>
    </row>
    <row r="3154" spans="1:7" x14ac:dyDescent="0.25">
      <c r="A3154" s="16" t="s">
        <v>7327</v>
      </c>
      <c r="B3154" s="17" t="s">
        <v>7330</v>
      </c>
      <c r="C3154" s="18">
        <v>3</v>
      </c>
      <c r="D3154" s="19">
        <v>56.5</v>
      </c>
      <c r="E3154" s="20" t="s">
        <v>7331</v>
      </c>
      <c r="F3154">
        <v>1063</v>
      </c>
      <c r="G3154" t="str">
        <f t="shared" si="49"/>
        <v>Trach. jasminoides ESP03</v>
      </c>
    </row>
    <row r="3155" spans="1:7" x14ac:dyDescent="0.25">
      <c r="A3155" s="16" t="s">
        <v>7327</v>
      </c>
      <c r="B3155" s="17" t="s">
        <v>7332</v>
      </c>
      <c r="C3155" s="18">
        <v>5</v>
      </c>
      <c r="D3155" s="19">
        <v>71.5</v>
      </c>
      <c r="E3155" s="20" t="s">
        <v>7333</v>
      </c>
      <c r="F3155">
        <v>2006</v>
      </c>
      <c r="G3155" t="str">
        <f t="shared" si="49"/>
        <v>Trach. jasminoides ESP05</v>
      </c>
    </row>
    <row r="3156" spans="1:7" x14ac:dyDescent="0.25">
      <c r="A3156" s="16" t="s">
        <v>7327</v>
      </c>
      <c r="B3156" s="17" t="s">
        <v>7334</v>
      </c>
      <c r="C3156" s="18">
        <v>10</v>
      </c>
      <c r="D3156" s="19">
        <v>120.75</v>
      </c>
      <c r="E3156" s="20" t="s">
        <v>7335</v>
      </c>
      <c r="F3156">
        <v>2374</v>
      </c>
      <c r="G3156" t="str">
        <f t="shared" si="49"/>
        <v>Trach. jasminoides ESP010</v>
      </c>
    </row>
    <row r="3157" spans="1:7" x14ac:dyDescent="0.25">
      <c r="A3157" s="16" t="s">
        <v>7327</v>
      </c>
      <c r="B3157" s="17" t="s">
        <v>7336</v>
      </c>
      <c r="C3157" s="18">
        <v>15</v>
      </c>
      <c r="D3157" s="19">
        <v>180</v>
      </c>
      <c r="E3157" s="20" t="s">
        <v>7337</v>
      </c>
      <c r="F3157">
        <v>2810</v>
      </c>
      <c r="G3157" t="str">
        <f t="shared" si="49"/>
        <v>Trach. jasminoides ESP015</v>
      </c>
    </row>
    <row r="3158" spans="1:7" x14ac:dyDescent="0.25">
      <c r="A3158" s="16" t="s">
        <v>7338</v>
      </c>
      <c r="B3158" s="17" t="s">
        <v>7339</v>
      </c>
      <c r="C3158" s="18">
        <v>1</v>
      </c>
      <c r="D3158" s="19">
        <v>7.25</v>
      </c>
      <c r="E3158" s="20" t="s">
        <v>7340</v>
      </c>
      <c r="F3158">
        <v>623</v>
      </c>
      <c r="G3158" t="str">
        <f t="shared" si="49"/>
        <v>Trachelospermum asiaticum01</v>
      </c>
    </row>
    <row r="3159" spans="1:7" x14ac:dyDescent="0.25">
      <c r="A3159" s="16" t="s">
        <v>7338</v>
      </c>
      <c r="B3159" s="17" t="s">
        <v>7341</v>
      </c>
      <c r="C3159" s="18">
        <v>5</v>
      </c>
      <c r="D3159" s="19">
        <v>20.25</v>
      </c>
      <c r="E3159" s="20" t="s">
        <v>7342</v>
      </c>
      <c r="F3159">
        <v>2007</v>
      </c>
      <c r="G3159" t="str">
        <f t="shared" si="49"/>
        <v>Trachelospermum asiaticum05</v>
      </c>
    </row>
    <row r="3160" spans="1:7" x14ac:dyDescent="0.25">
      <c r="A3160" s="16" t="s">
        <v>7343</v>
      </c>
      <c r="B3160" s="17" t="s">
        <v>7344</v>
      </c>
      <c r="C3160" s="18">
        <v>1</v>
      </c>
      <c r="D3160" s="19">
        <v>9.75</v>
      </c>
      <c r="E3160" s="20" t="s">
        <v>7345</v>
      </c>
      <c r="F3160">
        <v>624</v>
      </c>
      <c r="G3160" t="str">
        <f t="shared" si="49"/>
        <v>Trachycarpus fortunei01</v>
      </c>
    </row>
    <row r="3161" spans="1:7" x14ac:dyDescent="0.25">
      <c r="A3161" s="16" t="s">
        <v>7343</v>
      </c>
      <c r="B3161" s="17" t="s">
        <v>7346</v>
      </c>
      <c r="C3161" s="18">
        <v>5</v>
      </c>
      <c r="D3161" s="19">
        <v>31</v>
      </c>
      <c r="E3161" s="20" t="s">
        <v>7347</v>
      </c>
      <c r="F3161">
        <v>2008</v>
      </c>
      <c r="G3161" t="str">
        <f t="shared" si="49"/>
        <v>Trachycarpus fortunei05</v>
      </c>
    </row>
    <row r="3162" spans="1:7" x14ac:dyDescent="0.25">
      <c r="A3162" s="16" t="s">
        <v>7343</v>
      </c>
      <c r="B3162" s="17" t="s">
        <v>7348</v>
      </c>
      <c r="C3162" s="18">
        <v>15</v>
      </c>
      <c r="D3162" s="19">
        <v>87</v>
      </c>
      <c r="E3162" s="20" t="s">
        <v>7349</v>
      </c>
      <c r="F3162">
        <v>2811</v>
      </c>
      <c r="G3162" t="str">
        <f t="shared" si="49"/>
        <v>Trachycarpus fortunei015</v>
      </c>
    </row>
    <row r="3163" spans="1:7" x14ac:dyDescent="0.25">
      <c r="A3163" s="16" t="s">
        <v>7343</v>
      </c>
      <c r="B3163" s="17" t="s">
        <v>7350</v>
      </c>
      <c r="C3163" s="18">
        <v>24</v>
      </c>
      <c r="D3163" s="19">
        <v>270.75</v>
      </c>
      <c r="E3163" s="20" t="s">
        <v>7351</v>
      </c>
      <c r="F3163">
        <v>3054</v>
      </c>
      <c r="G3163" t="str">
        <f t="shared" si="49"/>
        <v>Trachycarpus fortunei024</v>
      </c>
    </row>
    <row r="3164" spans="1:7" x14ac:dyDescent="0.25">
      <c r="A3164" s="16" t="s">
        <v>7352</v>
      </c>
      <c r="B3164" s="17" t="s">
        <v>7353</v>
      </c>
      <c r="C3164" s="18">
        <v>15</v>
      </c>
      <c r="D3164" s="19">
        <v>378.75</v>
      </c>
      <c r="E3164" s="20" t="s">
        <v>17</v>
      </c>
      <c r="F3164">
        <v>2812</v>
      </c>
      <c r="G3164" t="str">
        <f t="shared" si="49"/>
        <v>Trees Japanese Maples015</v>
      </c>
    </row>
    <row r="3165" spans="1:7" x14ac:dyDescent="0.25">
      <c r="A3165" s="16" t="s">
        <v>7354</v>
      </c>
      <c r="B3165" s="17" t="s">
        <v>7355</v>
      </c>
      <c r="C3165" s="18">
        <v>5</v>
      </c>
      <c r="D3165" s="19">
        <v>39.5</v>
      </c>
      <c r="E3165" s="20" t="s">
        <v>7356</v>
      </c>
      <c r="F3165">
        <v>2009</v>
      </c>
      <c r="G3165" t="str">
        <f t="shared" si="49"/>
        <v>Tristania l. 'Elegant' Multi05</v>
      </c>
    </row>
    <row r="3166" spans="1:7" x14ac:dyDescent="0.25">
      <c r="A3166" s="16" t="s">
        <v>7354</v>
      </c>
      <c r="B3166" s="17" t="s">
        <v>7357</v>
      </c>
      <c r="C3166" s="18">
        <v>15</v>
      </c>
      <c r="D3166" s="19">
        <v>93</v>
      </c>
      <c r="E3166" s="20" t="s">
        <v>7358</v>
      </c>
      <c r="F3166">
        <v>2813</v>
      </c>
      <c r="G3166" t="str">
        <f t="shared" si="49"/>
        <v>Tristania l. 'Elegant' Multi015</v>
      </c>
    </row>
    <row r="3167" spans="1:7" x14ac:dyDescent="0.25">
      <c r="A3167" s="16" t="s">
        <v>7354</v>
      </c>
      <c r="B3167" s="17" t="s">
        <v>7359</v>
      </c>
      <c r="C3167" s="18">
        <v>24</v>
      </c>
      <c r="D3167" s="19">
        <v>294</v>
      </c>
      <c r="E3167" s="20" t="s">
        <v>7360</v>
      </c>
      <c r="F3167">
        <v>3055</v>
      </c>
      <c r="G3167" t="str">
        <f t="shared" si="49"/>
        <v>Tristania l. 'Elegant' Multi024</v>
      </c>
    </row>
    <row r="3168" spans="1:7" x14ac:dyDescent="0.25">
      <c r="A3168" s="16" t="s">
        <v>7361</v>
      </c>
      <c r="B3168" s="17" t="s">
        <v>7362</v>
      </c>
      <c r="C3168" s="18">
        <v>5</v>
      </c>
      <c r="D3168" s="19">
        <v>39.5</v>
      </c>
      <c r="E3168" s="20" t="s">
        <v>7363</v>
      </c>
      <c r="F3168">
        <v>2010</v>
      </c>
      <c r="G3168" t="str">
        <f t="shared" si="49"/>
        <v>Tristania l. 'Elegant' std05</v>
      </c>
    </row>
    <row r="3169" spans="1:7" x14ac:dyDescent="0.25">
      <c r="A3169" s="16" t="s">
        <v>7361</v>
      </c>
      <c r="B3169" s="17" t="s">
        <v>7364</v>
      </c>
      <c r="C3169" s="18">
        <v>15</v>
      </c>
      <c r="D3169" s="19">
        <v>93</v>
      </c>
      <c r="E3169" s="20" t="s">
        <v>7365</v>
      </c>
      <c r="F3169">
        <v>2814</v>
      </c>
      <c r="G3169" t="str">
        <f t="shared" si="49"/>
        <v>Tristania l. 'Elegant' std015</v>
      </c>
    </row>
    <row r="3170" spans="1:7" x14ac:dyDescent="0.25">
      <c r="A3170" s="16" t="s">
        <v>7361</v>
      </c>
      <c r="B3170" s="17" t="s">
        <v>7366</v>
      </c>
      <c r="C3170" s="18">
        <v>24</v>
      </c>
      <c r="D3170" s="19">
        <v>294</v>
      </c>
      <c r="E3170" s="20" t="s">
        <v>7367</v>
      </c>
      <c r="F3170">
        <v>3056</v>
      </c>
      <c r="G3170" t="str">
        <f t="shared" si="49"/>
        <v>Tristania l. 'Elegant' std024</v>
      </c>
    </row>
    <row r="3171" spans="1:7" x14ac:dyDescent="0.25">
      <c r="A3171" s="16" t="s">
        <v>7361</v>
      </c>
      <c r="B3171" s="17" t="s">
        <v>7368</v>
      </c>
      <c r="C3171" s="18">
        <v>36</v>
      </c>
      <c r="D3171" s="19">
        <v>825</v>
      </c>
      <c r="E3171" s="20" t="s">
        <v>7369</v>
      </c>
      <c r="F3171">
        <v>3170</v>
      </c>
      <c r="G3171" t="str">
        <f t="shared" si="49"/>
        <v>Tristania l. 'Elegant' std036</v>
      </c>
    </row>
    <row r="3172" spans="1:7" x14ac:dyDescent="0.25">
      <c r="A3172" s="16" t="s">
        <v>7370</v>
      </c>
      <c r="B3172" s="17" t="s">
        <v>7371</v>
      </c>
      <c r="C3172" s="18">
        <v>5</v>
      </c>
      <c r="D3172" s="19">
        <v>39.5</v>
      </c>
      <c r="E3172" s="20" t="s">
        <v>7372</v>
      </c>
      <c r="F3172">
        <v>2011</v>
      </c>
      <c r="G3172" t="str">
        <f t="shared" si="49"/>
        <v>Tristania laurina multi05</v>
      </c>
    </row>
    <row r="3173" spans="1:7" x14ac:dyDescent="0.25">
      <c r="A3173" s="16" t="s">
        <v>7370</v>
      </c>
      <c r="B3173" s="17" t="s">
        <v>7373</v>
      </c>
      <c r="C3173" s="18">
        <v>15</v>
      </c>
      <c r="D3173" s="19">
        <v>93</v>
      </c>
      <c r="E3173" s="20" t="s">
        <v>7374</v>
      </c>
      <c r="F3173">
        <v>2815</v>
      </c>
      <c r="G3173" t="str">
        <f t="shared" si="49"/>
        <v>Tristania laurina multi015</v>
      </c>
    </row>
    <row r="3174" spans="1:7" x14ac:dyDescent="0.25">
      <c r="A3174" s="16" t="s">
        <v>7370</v>
      </c>
      <c r="B3174" s="17" t="s">
        <v>7375</v>
      </c>
      <c r="C3174" s="18">
        <v>24</v>
      </c>
      <c r="D3174" s="19">
        <v>294</v>
      </c>
      <c r="E3174" s="20" t="s">
        <v>7376</v>
      </c>
      <c r="F3174">
        <v>3057</v>
      </c>
      <c r="G3174" t="str">
        <f t="shared" si="49"/>
        <v>Tristania laurina multi024</v>
      </c>
    </row>
    <row r="3175" spans="1:7" x14ac:dyDescent="0.25">
      <c r="A3175" s="16" t="s">
        <v>7370</v>
      </c>
      <c r="B3175" s="17" t="s">
        <v>7377</v>
      </c>
      <c r="C3175" s="18">
        <v>36</v>
      </c>
      <c r="D3175" s="19">
        <v>825</v>
      </c>
      <c r="E3175" s="20" t="s">
        <v>7378</v>
      </c>
      <c r="F3175">
        <v>3171</v>
      </c>
      <c r="G3175" t="str">
        <f t="shared" si="49"/>
        <v>Tristania laurina multi036</v>
      </c>
    </row>
    <row r="3176" spans="1:7" x14ac:dyDescent="0.25">
      <c r="A3176" s="16" t="s">
        <v>7379</v>
      </c>
      <c r="B3176" s="17" t="s">
        <v>7380</v>
      </c>
      <c r="C3176" s="18">
        <v>5</v>
      </c>
      <c r="D3176" s="19">
        <v>39.5</v>
      </c>
      <c r="E3176" s="20" t="s">
        <v>7381</v>
      </c>
      <c r="F3176">
        <v>2012</v>
      </c>
      <c r="G3176" t="str">
        <f t="shared" si="49"/>
        <v>Tristania laurina std.05</v>
      </c>
    </row>
    <row r="3177" spans="1:7" x14ac:dyDescent="0.25">
      <c r="A3177" s="16" t="s">
        <v>7379</v>
      </c>
      <c r="B3177" s="17" t="s">
        <v>7382</v>
      </c>
      <c r="C3177" s="18">
        <v>15</v>
      </c>
      <c r="D3177" s="19">
        <v>93</v>
      </c>
      <c r="E3177" s="20" t="s">
        <v>7383</v>
      </c>
      <c r="F3177">
        <v>2816</v>
      </c>
      <c r="G3177" t="str">
        <f t="shared" si="49"/>
        <v>Tristania laurina std.015</v>
      </c>
    </row>
    <row r="3178" spans="1:7" x14ac:dyDescent="0.25">
      <c r="A3178" s="16" t="s">
        <v>7379</v>
      </c>
      <c r="B3178" s="17" t="s">
        <v>7384</v>
      </c>
      <c r="C3178" s="18">
        <v>24</v>
      </c>
      <c r="D3178" s="19">
        <v>292.5</v>
      </c>
      <c r="E3178" s="20" t="s">
        <v>7385</v>
      </c>
      <c r="F3178">
        <v>3058</v>
      </c>
      <c r="G3178" t="str">
        <f t="shared" si="49"/>
        <v>Tristania laurina std.024</v>
      </c>
    </row>
    <row r="3179" spans="1:7" x14ac:dyDescent="0.25">
      <c r="A3179" s="16" t="s">
        <v>7379</v>
      </c>
      <c r="B3179" s="17" t="s">
        <v>7386</v>
      </c>
      <c r="C3179" s="18">
        <v>36</v>
      </c>
      <c r="D3179" s="19">
        <v>825</v>
      </c>
      <c r="E3179" s="20" t="s">
        <v>7387</v>
      </c>
      <c r="F3179">
        <v>3172</v>
      </c>
      <c r="G3179" t="str">
        <f t="shared" si="49"/>
        <v>Tristania laurina std.036</v>
      </c>
    </row>
    <row r="3180" spans="1:7" x14ac:dyDescent="0.25">
      <c r="A3180" s="16" t="s">
        <v>7388</v>
      </c>
      <c r="B3180" s="17" t="s">
        <v>7389</v>
      </c>
      <c r="C3180" s="18">
        <v>1</v>
      </c>
      <c r="D3180" s="19">
        <v>7.5</v>
      </c>
      <c r="E3180" s="20" t="s">
        <v>7390</v>
      </c>
      <c r="F3180">
        <v>625</v>
      </c>
      <c r="G3180" t="str">
        <f t="shared" si="49"/>
        <v>Tulbaghia v. 'Silver Lace'01</v>
      </c>
    </row>
    <row r="3181" spans="1:7" x14ac:dyDescent="0.25">
      <c r="A3181" s="16" t="s">
        <v>7388</v>
      </c>
      <c r="B3181" s="17" t="s">
        <v>7391</v>
      </c>
      <c r="C3181" s="18">
        <v>5</v>
      </c>
      <c r="D3181" s="19">
        <v>18.75</v>
      </c>
      <c r="E3181" s="20" t="s">
        <v>7392</v>
      </c>
      <c r="F3181">
        <v>2013</v>
      </c>
      <c r="G3181" t="str">
        <f t="shared" si="49"/>
        <v>Tulbaghia v. 'Silver Lace'05</v>
      </c>
    </row>
    <row r="3182" spans="1:7" x14ac:dyDescent="0.25">
      <c r="A3182" s="16" t="s">
        <v>7393</v>
      </c>
      <c r="B3182" s="17" t="s">
        <v>7394</v>
      </c>
      <c r="C3182" s="18">
        <v>1</v>
      </c>
      <c r="D3182" s="19">
        <v>7.25</v>
      </c>
      <c r="E3182" s="20" t="s">
        <v>7395</v>
      </c>
      <c r="F3182">
        <v>626</v>
      </c>
      <c r="G3182" t="str">
        <f t="shared" si="49"/>
        <v>Tulbaghia violacea green01</v>
      </c>
    </row>
    <row r="3183" spans="1:7" x14ac:dyDescent="0.25">
      <c r="A3183" s="16" t="s">
        <v>7393</v>
      </c>
      <c r="B3183" s="17" t="s">
        <v>7396</v>
      </c>
      <c r="C3183" s="18">
        <v>5</v>
      </c>
      <c r="D3183" s="19">
        <v>18</v>
      </c>
      <c r="E3183" s="20" t="s">
        <v>7397</v>
      </c>
      <c r="F3183">
        <v>2014</v>
      </c>
      <c r="G3183" t="str">
        <f t="shared" si="49"/>
        <v>Tulbaghia violacea green05</v>
      </c>
    </row>
    <row r="3184" spans="1:7" x14ac:dyDescent="0.25">
      <c r="A3184" s="16" t="s">
        <v>7398</v>
      </c>
      <c r="B3184" s="17" t="s">
        <v>7399</v>
      </c>
      <c r="C3184" s="18">
        <v>5</v>
      </c>
      <c r="D3184" s="19">
        <v>39.5</v>
      </c>
      <c r="E3184" s="20" t="s">
        <v>7400</v>
      </c>
      <c r="F3184">
        <v>2015</v>
      </c>
      <c r="G3184" t="str">
        <f t="shared" si="49"/>
        <v>Ulmus p. 'Drake'05</v>
      </c>
    </row>
    <row r="3185" spans="1:7" x14ac:dyDescent="0.25">
      <c r="A3185" s="16" t="s">
        <v>7398</v>
      </c>
      <c r="B3185" s="17" t="s">
        <v>7401</v>
      </c>
      <c r="C3185" s="18">
        <v>15</v>
      </c>
      <c r="D3185" s="19">
        <v>87</v>
      </c>
      <c r="E3185" s="20" t="s">
        <v>7402</v>
      </c>
      <c r="F3185">
        <v>2817</v>
      </c>
      <c r="G3185" t="str">
        <f t="shared" si="49"/>
        <v>Ulmus p. 'Drake'015</v>
      </c>
    </row>
    <row r="3186" spans="1:7" x14ac:dyDescent="0.25">
      <c r="A3186" s="16" t="s">
        <v>7398</v>
      </c>
      <c r="B3186" s="17" t="s">
        <v>7403</v>
      </c>
      <c r="C3186" s="18">
        <v>24</v>
      </c>
      <c r="D3186" s="19">
        <v>262.5</v>
      </c>
      <c r="E3186" s="20" t="s">
        <v>7404</v>
      </c>
      <c r="F3186">
        <v>3059</v>
      </c>
      <c r="G3186" t="str">
        <f t="shared" si="49"/>
        <v>Ulmus p. 'Drake'024</v>
      </c>
    </row>
    <row r="3187" spans="1:7" x14ac:dyDescent="0.25">
      <c r="A3187" s="16" t="s">
        <v>7398</v>
      </c>
      <c r="B3187" s="17" t="s">
        <v>7405</v>
      </c>
      <c r="C3187" s="18">
        <v>36</v>
      </c>
      <c r="D3187" s="19">
        <v>734.25</v>
      </c>
      <c r="E3187" s="20" t="s">
        <v>7406</v>
      </c>
      <c r="F3187">
        <v>3173</v>
      </c>
      <c r="G3187" t="str">
        <f t="shared" si="49"/>
        <v>Ulmus p. 'Drake'036</v>
      </c>
    </row>
    <row r="3188" spans="1:7" x14ac:dyDescent="0.25">
      <c r="A3188" s="16" t="s">
        <v>7398</v>
      </c>
      <c r="B3188" s="17" t="s">
        <v>7407</v>
      </c>
      <c r="C3188" s="18">
        <v>48</v>
      </c>
      <c r="D3188" s="19">
        <v>1854</v>
      </c>
      <c r="E3188" s="20" t="s">
        <v>7408</v>
      </c>
      <c r="F3188">
        <v>3242</v>
      </c>
      <c r="G3188" t="str">
        <f t="shared" si="49"/>
        <v>Ulmus p. 'Drake'048</v>
      </c>
    </row>
    <row r="3189" spans="1:7" x14ac:dyDescent="0.25">
      <c r="A3189" s="16" t="s">
        <v>7409</v>
      </c>
      <c r="B3189" s="17" t="s">
        <v>7410</v>
      </c>
      <c r="C3189" s="18">
        <v>5</v>
      </c>
      <c r="D3189" s="19">
        <v>39.5</v>
      </c>
      <c r="E3189" s="20" t="s">
        <v>7411</v>
      </c>
      <c r="F3189">
        <v>2016</v>
      </c>
      <c r="G3189" t="str">
        <f t="shared" si="49"/>
        <v>Ulmus p. 'Emer Allee'05</v>
      </c>
    </row>
    <row r="3190" spans="1:7" x14ac:dyDescent="0.25">
      <c r="A3190" s="16" t="s">
        <v>7409</v>
      </c>
      <c r="B3190" s="17" t="s">
        <v>7412</v>
      </c>
      <c r="C3190" s="18">
        <v>15</v>
      </c>
      <c r="D3190" s="19">
        <v>87</v>
      </c>
      <c r="E3190" s="20" t="s">
        <v>7413</v>
      </c>
      <c r="F3190">
        <v>2818</v>
      </c>
      <c r="G3190" t="str">
        <f t="shared" si="49"/>
        <v>Ulmus p. 'Emer Allee'015</v>
      </c>
    </row>
    <row r="3191" spans="1:7" x14ac:dyDescent="0.25">
      <c r="A3191" s="16" t="s">
        <v>7409</v>
      </c>
      <c r="B3191" s="17" t="s">
        <v>7414</v>
      </c>
      <c r="C3191" s="18">
        <v>24</v>
      </c>
      <c r="D3191" s="19">
        <v>263.25</v>
      </c>
      <c r="E3191" s="20" t="s">
        <v>7415</v>
      </c>
      <c r="F3191">
        <v>3060</v>
      </c>
      <c r="G3191" t="str">
        <f t="shared" si="49"/>
        <v>Ulmus p. 'Emer Allee'024</v>
      </c>
    </row>
    <row r="3192" spans="1:7" x14ac:dyDescent="0.25">
      <c r="A3192" s="16" t="s">
        <v>7416</v>
      </c>
      <c r="B3192" s="17" t="s">
        <v>7417</v>
      </c>
      <c r="C3192" s="18">
        <v>5</v>
      </c>
      <c r="D3192" s="19">
        <v>39.5</v>
      </c>
      <c r="E3192" s="20" t="s">
        <v>7418</v>
      </c>
      <c r="F3192">
        <v>2017</v>
      </c>
      <c r="G3192" t="str">
        <f t="shared" si="49"/>
        <v>Ulmus p. 'Frontier'05</v>
      </c>
    </row>
    <row r="3193" spans="1:7" x14ac:dyDescent="0.25">
      <c r="A3193" s="16" t="s">
        <v>7416</v>
      </c>
      <c r="B3193" s="17" t="s">
        <v>7419</v>
      </c>
      <c r="C3193" s="18">
        <v>15</v>
      </c>
      <c r="D3193" s="19">
        <v>87</v>
      </c>
      <c r="E3193" s="20" t="s">
        <v>7420</v>
      </c>
      <c r="F3193">
        <v>2819</v>
      </c>
      <c r="G3193" t="str">
        <f t="shared" si="49"/>
        <v>Ulmus p. 'Frontier'015</v>
      </c>
    </row>
    <row r="3194" spans="1:7" x14ac:dyDescent="0.25">
      <c r="A3194" s="16" t="s">
        <v>7416</v>
      </c>
      <c r="B3194" s="17" t="s">
        <v>7421</v>
      </c>
      <c r="C3194" s="18">
        <v>24</v>
      </c>
      <c r="D3194" s="19">
        <v>262.5</v>
      </c>
      <c r="E3194" s="20" t="s">
        <v>7422</v>
      </c>
      <c r="F3194">
        <v>3061</v>
      </c>
      <c r="G3194" t="str">
        <f t="shared" si="49"/>
        <v>Ulmus p. 'Frontier'024</v>
      </c>
    </row>
    <row r="3195" spans="1:7" x14ac:dyDescent="0.25">
      <c r="A3195" s="16" t="s">
        <v>7416</v>
      </c>
      <c r="B3195" s="17" t="s">
        <v>7423</v>
      </c>
      <c r="C3195" s="18">
        <v>36</v>
      </c>
      <c r="D3195" s="19">
        <v>734.25</v>
      </c>
      <c r="E3195" s="20" t="s">
        <v>7424</v>
      </c>
      <c r="F3195">
        <v>3174</v>
      </c>
      <c r="G3195" t="str">
        <f t="shared" si="49"/>
        <v>Ulmus p. 'Frontier'036</v>
      </c>
    </row>
    <row r="3196" spans="1:7" x14ac:dyDescent="0.25">
      <c r="A3196" s="16" t="s">
        <v>7425</v>
      </c>
      <c r="B3196" s="17" t="s">
        <v>7426</v>
      </c>
      <c r="C3196" s="18">
        <v>5</v>
      </c>
      <c r="D3196" s="19">
        <v>39.5</v>
      </c>
      <c r="E3196" s="20" t="s">
        <v>7427</v>
      </c>
      <c r="F3196">
        <v>2018</v>
      </c>
      <c r="G3196" t="str">
        <f t="shared" si="49"/>
        <v>Ulmus p. 'True Green'05</v>
      </c>
    </row>
    <row r="3197" spans="1:7" x14ac:dyDescent="0.25">
      <c r="A3197" s="16" t="s">
        <v>7425</v>
      </c>
      <c r="B3197" s="17" t="s">
        <v>7428</v>
      </c>
      <c r="C3197" s="18">
        <v>15</v>
      </c>
      <c r="D3197" s="19">
        <v>87</v>
      </c>
      <c r="E3197" s="20" t="s">
        <v>7429</v>
      </c>
      <c r="F3197">
        <v>2820</v>
      </c>
      <c r="G3197" t="str">
        <f t="shared" si="49"/>
        <v>Ulmus p. 'True Green'015</v>
      </c>
    </row>
    <row r="3198" spans="1:7" x14ac:dyDescent="0.25">
      <c r="A3198" s="16" t="s">
        <v>7425</v>
      </c>
      <c r="B3198" s="17" t="s">
        <v>7430</v>
      </c>
      <c r="C3198" s="18">
        <v>24</v>
      </c>
      <c r="D3198" s="19">
        <v>262.5</v>
      </c>
      <c r="E3198" s="20" t="s">
        <v>7431</v>
      </c>
      <c r="F3198">
        <v>3062</v>
      </c>
      <c r="G3198" t="str">
        <f t="shared" si="49"/>
        <v>Ulmus p. 'True Green'024</v>
      </c>
    </row>
    <row r="3199" spans="1:7" x14ac:dyDescent="0.25">
      <c r="A3199" s="16" t="s">
        <v>7425</v>
      </c>
      <c r="B3199" s="17" t="s">
        <v>7432</v>
      </c>
      <c r="C3199" s="18">
        <v>36</v>
      </c>
      <c r="D3199" s="19">
        <v>734.25</v>
      </c>
      <c r="E3199" s="20" t="s">
        <v>7433</v>
      </c>
      <c r="F3199">
        <v>3175</v>
      </c>
      <c r="G3199" t="str">
        <f t="shared" si="49"/>
        <v>Ulmus p. 'True Green'036</v>
      </c>
    </row>
    <row r="3200" spans="1:7" x14ac:dyDescent="0.25">
      <c r="A3200" s="16" t="s">
        <v>7425</v>
      </c>
      <c r="B3200" s="17" t="s">
        <v>7434</v>
      </c>
      <c r="C3200" s="18">
        <v>48</v>
      </c>
      <c r="D3200" s="19">
        <v>1854</v>
      </c>
      <c r="E3200" s="20" t="s">
        <v>7435</v>
      </c>
      <c r="F3200">
        <v>3243</v>
      </c>
      <c r="G3200" t="str">
        <f t="shared" si="49"/>
        <v>Ulmus p. 'True Green'048</v>
      </c>
    </row>
    <row r="3201" spans="1:7" x14ac:dyDescent="0.25">
      <c r="A3201" s="16" t="s">
        <v>7425</v>
      </c>
      <c r="B3201" s="17" t="s">
        <v>7436</v>
      </c>
      <c r="C3201" s="18">
        <v>60</v>
      </c>
      <c r="D3201" s="19">
        <v>3708</v>
      </c>
      <c r="E3201" s="20" t="s">
        <v>7437</v>
      </c>
      <c r="F3201">
        <v>3305</v>
      </c>
      <c r="G3201" t="str">
        <f t="shared" si="49"/>
        <v>Ulmus p. 'True Green'060</v>
      </c>
    </row>
    <row r="3202" spans="1:7" x14ac:dyDescent="0.25">
      <c r="A3202" s="16" t="s">
        <v>7438</v>
      </c>
      <c r="B3202" s="17" t="s">
        <v>7439</v>
      </c>
      <c r="C3202" s="18">
        <v>5</v>
      </c>
      <c r="D3202" s="19">
        <v>39.5</v>
      </c>
      <c r="E3202" s="20" t="s">
        <v>7440</v>
      </c>
      <c r="F3202">
        <v>2019</v>
      </c>
      <c r="G3202" t="str">
        <f t="shared" si="49"/>
        <v>Ulmus parvifolia05</v>
      </c>
    </row>
    <row r="3203" spans="1:7" x14ac:dyDescent="0.25">
      <c r="A3203" s="16" t="s">
        <v>7438</v>
      </c>
      <c r="B3203" s="17" t="s">
        <v>7441</v>
      </c>
      <c r="C3203" s="18">
        <v>15</v>
      </c>
      <c r="D3203" s="19">
        <v>87</v>
      </c>
      <c r="E3203" s="20" t="s">
        <v>7442</v>
      </c>
      <c r="F3203">
        <v>2821</v>
      </c>
      <c r="G3203" t="str">
        <f t="shared" ref="G3203:G3266" si="50">A3203&amp;0&amp;C3203</f>
        <v>Ulmus parvifolia015</v>
      </c>
    </row>
    <row r="3204" spans="1:7" x14ac:dyDescent="0.25">
      <c r="A3204" s="16" t="s">
        <v>7438</v>
      </c>
      <c r="B3204" s="17" t="s">
        <v>7443</v>
      </c>
      <c r="C3204" s="18">
        <v>24</v>
      </c>
      <c r="D3204" s="19">
        <v>247.5</v>
      </c>
      <c r="E3204" s="20" t="s">
        <v>7444</v>
      </c>
      <c r="F3204">
        <v>3063</v>
      </c>
      <c r="G3204" t="str">
        <f t="shared" si="50"/>
        <v>Ulmus parvifolia024</v>
      </c>
    </row>
    <row r="3205" spans="1:7" x14ac:dyDescent="0.25">
      <c r="A3205" s="16" t="s">
        <v>7438</v>
      </c>
      <c r="B3205" s="17" t="s">
        <v>7445</v>
      </c>
      <c r="C3205" s="18">
        <v>36</v>
      </c>
      <c r="D3205" s="19">
        <v>712.5</v>
      </c>
      <c r="E3205" s="20" t="s">
        <v>7446</v>
      </c>
      <c r="F3205">
        <v>3176</v>
      </c>
      <c r="G3205" t="str">
        <f t="shared" si="50"/>
        <v>Ulmus parvifolia036</v>
      </c>
    </row>
    <row r="3206" spans="1:7" x14ac:dyDescent="0.25">
      <c r="A3206" s="16" t="s">
        <v>7438</v>
      </c>
      <c r="B3206" s="17" t="s">
        <v>7447</v>
      </c>
      <c r="C3206" s="18">
        <v>48</v>
      </c>
      <c r="D3206" s="19">
        <v>1854</v>
      </c>
      <c r="E3206" s="20" t="s">
        <v>7448</v>
      </c>
      <c r="F3206">
        <v>3244</v>
      </c>
      <c r="G3206" t="str">
        <f t="shared" si="50"/>
        <v>Ulmus parvifolia048</v>
      </c>
    </row>
    <row r="3207" spans="1:7" x14ac:dyDescent="0.25">
      <c r="A3207" s="16" t="s">
        <v>7438</v>
      </c>
      <c r="B3207" s="17" t="s">
        <v>7449</v>
      </c>
      <c r="C3207" s="18">
        <v>60</v>
      </c>
      <c r="D3207" s="19">
        <v>3708</v>
      </c>
      <c r="E3207" s="20" t="s">
        <v>7450</v>
      </c>
      <c r="F3207">
        <v>3306</v>
      </c>
      <c r="G3207" t="str">
        <f t="shared" si="50"/>
        <v>Ulmus parvifolia060</v>
      </c>
    </row>
    <row r="3208" spans="1:7" x14ac:dyDescent="0.25">
      <c r="A3208" s="16" t="s">
        <v>7451</v>
      </c>
      <c r="B3208" s="17" t="s">
        <v>7452</v>
      </c>
      <c r="C3208" s="18">
        <v>5</v>
      </c>
      <c r="D3208" s="19">
        <v>46.5</v>
      </c>
      <c r="E3208" s="20" t="s">
        <v>7453</v>
      </c>
      <c r="F3208">
        <v>2020</v>
      </c>
      <c r="G3208" t="str">
        <f t="shared" si="50"/>
        <v>Umbellularia californica05</v>
      </c>
    </row>
    <row r="3209" spans="1:7" x14ac:dyDescent="0.25">
      <c r="A3209" s="16" t="s">
        <v>7454</v>
      </c>
      <c r="B3209" s="17" t="s">
        <v>7455</v>
      </c>
      <c r="C3209" s="18">
        <v>10</v>
      </c>
      <c r="D3209" s="19">
        <v>309</v>
      </c>
      <c r="E3209" s="20" t="s">
        <v>17</v>
      </c>
      <c r="F3209">
        <v>2375</v>
      </c>
      <c r="G3209" t="str">
        <f t="shared" si="50"/>
        <v>Van's  Premium010</v>
      </c>
    </row>
    <row r="3210" spans="1:7" x14ac:dyDescent="0.25">
      <c r="A3210" s="16" t="s">
        <v>7456</v>
      </c>
      <c r="B3210" s="17" t="s">
        <v>7457</v>
      </c>
      <c r="C3210" s="18">
        <v>1</v>
      </c>
      <c r="D3210" s="19">
        <v>21.75</v>
      </c>
      <c r="E3210" s="20" t="s">
        <v>17</v>
      </c>
      <c r="F3210">
        <v>627</v>
      </c>
      <c r="G3210" t="str">
        <f t="shared" si="50"/>
        <v>Van's 1 Gallon01</v>
      </c>
    </row>
    <row r="3211" spans="1:7" x14ac:dyDescent="0.25">
      <c r="A3211" s="16" t="s">
        <v>7456</v>
      </c>
      <c r="B3211" s="17" t="s">
        <v>7458</v>
      </c>
      <c r="C3211" s="18">
        <v>1</v>
      </c>
      <c r="D3211" s="19">
        <v>18</v>
      </c>
      <c r="E3211" s="20" t="s">
        <v>17</v>
      </c>
      <c r="F3211">
        <v>628</v>
      </c>
      <c r="G3211" t="str">
        <f t="shared" si="50"/>
        <v>Van's 1 Gallon01</v>
      </c>
    </row>
    <row r="3212" spans="1:7" x14ac:dyDescent="0.25">
      <c r="A3212" s="16" t="s">
        <v>7456</v>
      </c>
      <c r="B3212" s="17" t="s">
        <v>7459</v>
      </c>
      <c r="C3212" s="18">
        <v>1</v>
      </c>
      <c r="D3212" s="19">
        <v>31.75</v>
      </c>
      <c r="E3212" s="20" t="s">
        <v>17</v>
      </c>
      <c r="F3212">
        <v>629</v>
      </c>
      <c r="G3212" t="str">
        <f t="shared" si="50"/>
        <v>Van's 1 Gallon01</v>
      </c>
    </row>
    <row r="3213" spans="1:7" x14ac:dyDescent="0.25">
      <c r="A3213" s="16" t="s">
        <v>7460</v>
      </c>
      <c r="B3213" s="17" t="s">
        <v>7461</v>
      </c>
      <c r="C3213" s="18">
        <v>15</v>
      </c>
      <c r="D3213" s="19">
        <v>147.75</v>
      </c>
      <c r="E3213" s="20" t="s">
        <v>17</v>
      </c>
      <c r="F3213">
        <v>2822</v>
      </c>
      <c r="G3213" t="str">
        <f t="shared" si="50"/>
        <v>Van's 15 Gallon015</v>
      </c>
    </row>
    <row r="3214" spans="1:7" x14ac:dyDescent="0.25">
      <c r="A3214" s="16" t="s">
        <v>7460</v>
      </c>
      <c r="B3214" s="17" t="s">
        <v>7462</v>
      </c>
      <c r="C3214" s="18">
        <v>15</v>
      </c>
      <c r="D3214" s="19">
        <v>164</v>
      </c>
      <c r="E3214" s="20" t="s">
        <v>17</v>
      </c>
      <c r="F3214">
        <v>2823</v>
      </c>
      <c r="G3214" t="str">
        <f t="shared" si="50"/>
        <v>Van's 15 Gallon015</v>
      </c>
    </row>
    <row r="3215" spans="1:7" x14ac:dyDescent="0.25">
      <c r="A3215" s="16" t="s">
        <v>7460</v>
      </c>
      <c r="B3215" s="17" t="s">
        <v>7463</v>
      </c>
      <c r="C3215" s="18">
        <v>15</v>
      </c>
      <c r="D3215" s="19">
        <v>309</v>
      </c>
      <c r="E3215" s="20" t="s">
        <v>17</v>
      </c>
      <c r="F3215">
        <v>2824</v>
      </c>
      <c r="G3215" t="str">
        <f t="shared" si="50"/>
        <v>Van's 15 Gallon015</v>
      </c>
    </row>
    <row r="3216" spans="1:7" x14ac:dyDescent="0.25">
      <c r="A3216" s="16" t="s">
        <v>7464</v>
      </c>
      <c r="B3216" s="17" t="s">
        <v>7465</v>
      </c>
      <c r="C3216" s="18">
        <v>5</v>
      </c>
      <c r="D3216" s="19">
        <v>69.75</v>
      </c>
      <c r="E3216" s="20" t="s">
        <v>17</v>
      </c>
      <c r="F3216">
        <v>2021</v>
      </c>
      <c r="G3216" t="str">
        <f t="shared" si="50"/>
        <v>Van's 5 Gallon05</v>
      </c>
    </row>
    <row r="3217" spans="1:7" x14ac:dyDescent="0.25">
      <c r="A3217" s="16" t="s">
        <v>7464</v>
      </c>
      <c r="B3217" s="17" t="s">
        <v>7466</v>
      </c>
      <c r="C3217" s="18">
        <v>5</v>
      </c>
      <c r="D3217" s="19">
        <v>65.75</v>
      </c>
      <c r="E3217" s="20" t="s">
        <v>17</v>
      </c>
      <c r="F3217">
        <v>2022</v>
      </c>
      <c r="G3217" t="str">
        <f t="shared" si="50"/>
        <v>Van's 5 Gallon05</v>
      </c>
    </row>
    <row r="3218" spans="1:7" x14ac:dyDescent="0.25">
      <c r="A3218" s="16" t="s">
        <v>7464</v>
      </c>
      <c r="B3218" s="17" t="s">
        <v>7467</v>
      </c>
      <c r="C3218" s="18">
        <v>5</v>
      </c>
      <c r="D3218" s="19">
        <v>57.75</v>
      </c>
      <c r="E3218" s="20" t="s">
        <v>17</v>
      </c>
      <c r="F3218">
        <v>2023</v>
      </c>
      <c r="G3218" t="str">
        <f t="shared" si="50"/>
        <v>Van's 5 Gallon05</v>
      </c>
    </row>
    <row r="3219" spans="1:7" x14ac:dyDescent="0.25">
      <c r="A3219" s="16" t="s">
        <v>7464</v>
      </c>
      <c r="B3219" s="17" t="s">
        <v>7468</v>
      </c>
      <c r="C3219" s="18">
        <v>5</v>
      </c>
      <c r="D3219" s="19">
        <v>101.25</v>
      </c>
      <c r="E3219" s="20" t="s">
        <v>17</v>
      </c>
      <c r="F3219">
        <v>2024</v>
      </c>
      <c r="G3219" t="str">
        <f t="shared" si="50"/>
        <v>Van's 5 Gallon05</v>
      </c>
    </row>
    <row r="3220" spans="1:7" x14ac:dyDescent="0.25">
      <c r="A3220" s="16" t="s">
        <v>7464</v>
      </c>
      <c r="B3220" s="17" t="s">
        <v>7469</v>
      </c>
      <c r="C3220" s="18">
        <v>5</v>
      </c>
      <c r="D3220" s="19">
        <v>57.75</v>
      </c>
      <c r="E3220" s="20" t="s">
        <v>17</v>
      </c>
      <c r="F3220">
        <v>2025</v>
      </c>
      <c r="G3220" t="str">
        <f t="shared" si="50"/>
        <v>Van's 5 Gallon05</v>
      </c>
    </row>
    <row r="3221" spans="1:7" x14ac:dyDescent="0.25">
      <c r="A3221" s="16" t="s">
        <v>7464</v>
      </c>
      <c r="B3221" s="17" t="s">
        <v>7470</v>
      </c>
      <c r="C3221" s="18">
        <v>5</v>
      </c>
      <c r="D3221" s="19">
        <v>49.5</v>
      </c>
      <c r="E3221" s="20" t="s">
        <v>17</v>
      </c>
      <c r="F3221">
        <v>2026</v>
      </c>
      <c r="G3221" t="str">
        <f t="shared" si="50"/>
        <v>Van's 5 Gallon05</v>
      </c>
    </row>
    <row r="3222" spans="1:7" x14ac:dyDescent="0.25">
      <c r="A3222" s="16" t="s">
        <v>7464</v>
      </c>
      <c r="B3222" s="17" t="s">
        <v>7471</v>
      </c>
      <c r="C3222" s="18">
        <v>5</v>
      </c>
      <c r="D3222" s="19">
        <v>100.5</v>
      </c>
      <c r="E3222" s="20" t="s">
        <v>17</v>
      </c>
      <c r="F3222">
        <v>2027</v>
      </c>
      <c r="G3222" t="str">
        <f t="shared" si="50"/>
        <v>Van's 5 Gallon05</v>
      </c>
    </row>
    <row r="3223" spans="1:7" x14ac:dyDescent="0.25">
      <c r="A3223" s="16" t="s">
        <v>7464</v>
      </c>
      <c r="B3223" s="17" t="s">
        <v>7472</v>
      </c>
      <c r="C3223" s="18">
        <v>5</v>
      </c>
      <c r="D3223" s="19">
        <v>101</v>
      </c>
      <c r="E3223" s="20" t="s">
        <v>17</v>
      </c>
      <c r="F3223">
        <v>2028</v>
      </c>
      <c r="G3223" t="str">
        <f t="shared" si="50"/>
        <v>Van's 5 Gallon05</v>
      </c>
    </row>
    <row r="3224" spans="1:7" x14ac:dyDescent="0.25">
      <c r="A3224" s="16" t="s">
        <v>7473</v>
      </c>
      <c r="B3224" s="17" t="s">
        <v>7474</v>
      </c>
      <c r="C3224" s="18">
        <v>15</v>
      </c>
      <c r="D3224" s="19">
        <v>114.75</v>
      </c>
      <c r="E3224" s="20" t="s">
        <v>17</v>
      </c>
      <c r="F3224">
        <v>2825</v>
      </c>
      <c r="G3224" t="str">
        <f t="shared" si="50"/>
        <v>Van's Nursery 15 Gallon015</v>
      </c>
    </row>
    <row r="3225" spans="1:7" x14ac:dyDescent="0.25">
      <c r="A3225" s="16" t="s">
        <v>7475</v>
      </c>
      <c r="B3225" s="17" t="s">
        <v>7476</v>
      </c>
      <c r="C3225" s="18">
        <v>5</v>
      </c>
      <c r="D3225" s="19">
        <v>41</v>
      </c>
      <c r="E3225" s="20" t="s">
        <v>17</v>
      </c>
      <c r="F3225">
        <v>2029</v>
      </c>
      <c r="G3225" t="str">
        <f t="shared" si="50"/>
        <v>Van's Nursery 5 Gallon05</v>
      </c>
    </row>
    <row r="3226" spans="1:7" x14ac:dyDescent="0.25">
      <c r="A3226" s="16" t="s">
        <v>7477</v>
      </c>
      <c r="B3226" s="17" t="s">
        <v>7478</v>
      </c>
      <c r="C3226" s="18">
        <v>1</v>
      </c>
      <c r="D3226" s="19">
        <v>16.5</v>
      </c>
      <c r="E3226" s="20" t="s">
        <v>17</v>
      </c>
      <c r="F3226">
        <v>630</v>
      </c>
      <c r="G3226" t="str">
        <f t="shared" si="50"/>
        <v>Van's Perennial 1g01</v>
      </c>
    </row>
    <row r="3227" spans="1:7" x14ac:dyDescent="0.25">
      <c r="A3227" s="16" t="s">
        <v>7477</v>
      </c>
      <c r="B3227" s="17" t="s">
        <v>7479</v>
      </c>
      <c r="C3227" s="18">
        <v>1</v>
      </c>
      <c r="D3227" s="19">
        <v>20</v>
      </c>
      <c r="E3227" s="20" t="s">
        <v>17</v>
      </c>
      <c r="F3227">
        <v>631</v>
      </c>
      <c r="G3227" t="str">
        <f t="shared" si="50"/>
        <v>Van's Perennial 1g01</v>
      </c>
    </row>
    <row r="3228" spans="1:7" x14ac:dyDescent="0.25">
      <c r="A3228" s="16" t="s">
        <v>7477</v>
      </c>
      <c r="B3228" s="17" t="s">
        <v>7480</v>
      </c>
      <c r="C3228" s="18">
        <v>1</v>
      </c>
      <c r="D3228" s="19">
        <v>12</v>
      </c>
      <c r="E3228" s="20" t="s">
        <v>17</v>
      </c>
      <c r="F3228">
        <v>632</v>
      </c>
      <c r="G3228" t="str">
        <f t="shared" si="50"/>
        <v>Van's Perennial 1g01</v>
      </c>
    </row>
    <row r="3229" spans="1:7" x14ac:dyDescent="0.25">
      <c r="A3229" s="16" t="s">
        <v>7477</v>
      </c>
      <c r="B3229" s="17" t="s">
        <v>7481</v>
      </c>
      <c r="C3229" s="18">
        <v>1</v>
      </c>
      <c r="D3229" s="19">
        <v>13.5</v>
      </c>
      <c r="E3229" s="20" t="s">
        <v>17</v>
      </c>
      <c r="F3229">
        <v>633</v>
      </c>
      <c r="G3229" t="str">
        <f t="shared" si="50"/>
        <v>Van's Perennial 1g01</v>
      </c>
    </row>
    <row r="3230" spans="1:7" x14ac:dyDescent="0.25">
      <c r="A3230" s="16" t="s">
        <v>7482</v>
      </c>
      <c r="B3230" s="17" t="s">
        <v>7483</v>
      </c>
      <c r="C3230" s="18">
        <v>15</v>
      </c>
      <c r="D3230" s="19">
        <v>347.75</v>
      </c>
      <c r="E3230" s="20" t="s">
        <v>17</v>
      </c>
      <c r="F3230">
        <v>2826</v>
      </c>
      <c r="G3230" t="str">
        <f t="shared" si="50"/>
        <v>Van's Special Order015</v>
      </c>
    </row>
    <row r="3231" spans="1:7" x14ac:dyDescent="0.25">
      <c r="A3231" s="16" t="s">
        <v>7484</v>
      </c>
      <c r="B3231" s="17" t="s">
        <v>7485</v>
      </c>
      <c r="C3231" s="18">
        <v>7</v>
      </c>
      <c r="D3231" s="19">
        <v>231.75</v>
      </c>
      <c r="E3231" s="20" t="s">
        <v>17</v>
      </c>
      <c r="F3231">
        <v>2330</v>
      </c>
      <c r="G3231" t="str">
        <f t="shared" si="50"/>
        <v>Vans/Generatio Specimen Tree07</v>
      </c>
    </row>
    <row r="3232" spans="1:7" x14ac:dyDescent="0.25">
      <c r="A3232" s="16" t="s">
        <v>7484</v>
      </c>
      <c r="B3232" s="17" t="s">
        <v>7486</v>
      </c>
      <c r="C3232" s="18">
        <v>24</v>
      </c>
      <c r="D3232" s="19">
        <v>463.5</v>
      </c>
      <c r="E3232" s="20" t="s">
        <v>17</v>
      </c>
      <c r="F3232">
        <v>3064</v>
      </c>
      <c r="G3232" t="str">
        <f t="shared" si="50"/>
        <v>Vans/Generatio Specimen Tree024</v>
      </c>
    </row>
    <row r="3233" spans="1:7" x14ac:dyDescent="0.25">
      <c r="A3233" s="16" t="s">
        <v>7487</v>
      </c>
      <c r="B3233" s="17" t="s">
        <v>7488</v>
      </c>
      <c r="C3233" s="18">
        <v>1</v>
      </c>
      <c r="D3233" s="19">
        <v>7.75</v>
      </c>
      <c r="E3233" s="20" t="s">
        <v>17</v>
      </c>
      <c r="F3233">
        <v>634</v>
      </c>
      <c r="G3233" t="str">
        <f t="shared" si="50"/>
        <v>Vegetable 6 packs01</v>
      </c>
    </row>
    <row r="3234" spans="1:7" x14ac:dyDescent="0.25">
      <c r="A3234" s="16" t="s">
        <v>7489</v>
      </c>
      <c r="B3234" s="17" t="s">
        <v>7490</v>
      </c>
      <c r="C3234" s="18">
        <v>1</v>
      </c>
      <c r="D3234" s="19">
        <v>40.25</v>
      </c>
      <c r="E3234" s="20" t="s">
        <v>17</v>
      </c>
      <c r="F3234">
        <v>635</v>
      </c>
      <c r="G3234" t="str">
        <f t="shared" si="50"/>
        <v>VEGETABLE FLAT01</v>
      </c>
    </row>
    <row r="3235" spans="1:7" x14ac:dyDescent="0.25">
      <c r="A3235" s="16" t="s">
        <v>7491</v>
      </c>
      <c r="B3235" s="17" t="s">
        <v>7492</v>
      </c>
      <c r="C3235" s="18">
        <v>1</v>
      </c>
      <c r="D3235" s="19">
        <v>8.25</v>
      </c>
      <c r="E3235" s="20" t="s">
        <v>7493</v>
      </c>
      <c r="F3235">
        <v>636</v>
      </c>
      <c r="G3235" t="str">
        <f t="shared" si="50"/>
        <v>Verbena 'De La Mina'01</v>
      </c>
    </row>
    <row r="3236" spans="1:7" x14ac:dyDescent="0.25">
      <c r="A3236" s="16" t="s">
        <v>7494</v>
      </c>
      <c r="B3236" s="17" t="s">
        <v>7495</v>
      </c>
      <c r="C3236" s="18">
        <v>1</v>
      </c>
      <c r="D3236" s="19">
        <v>8.25</v>
      </c>
      <c r="E3236" s="20" t="s">
        <v>7496</v>
      </c>
      <c r="F3236">
        <v>637</v>
      </c>
      <c r="G3236" t="str">
        <f t="shared" si="50"/>
        <v>Verbena peruviana'Pink'01</v>
      </c>
    </row>
    <row r="3237" spans="1:7" x14ac:dyDescent="0.25">
      <c r="A3237" s="16" t="s">
        <v>7497</v>
      </c>
      <c r="B3237" s="17" t="s">
        <v>7498</v>
      </c>
      <c r="C3237" s="18">
        <v>1</v>
      </c>
      <c r="D3237" s="19">
        <v>8.25</v>
      </c>
      <c r="E3237" s="20" t="s">
        <v>7499</v>
      </c>
      <c r="F3237">
        <v>638</v>
      </c>
      <c r="G3237" t="str">
        <f t="shared" si="50"/>
        <v>Verbena red01</v>
      </c>
    </row>
    <row r="3238" spans="1:7" x14ac:dyDescent="0.25">
      <c r="A3238" s="16" t="s">
        <v>7500</v>
      </c>
      <c r="B3238" s="17" t="s">
        <v>7501</v>
      </c>
      <c r="C3238" s="18">
        <v>1</v>
      </c>
      <c r="D3238" s="19">
        <v>8.25</v>
      </c>
      <c r="E3238" s="20" t="s">
        <v>7502</v>
      </c>
      <c r="F3238">
        <v>639</v>
      </c>
      <c r="G3238" t="str">
        <f t="shared" si="50"/>
        <v>Verbena 'Tapien Blue' TM01</v>
      </c>
    </row>
    <row r="3239" spans="1:7" x14ac:dyDescent="0.25">
      <c r="A3239" s="16" t="s">
        <v>7503</v>
      </c>
      <c r="B3239" s="17" t="s">
        <v>7504</v>
      </c>
      <c r="C3239" s="18">
        <v>1</v>
      </c>
      <c r="D3239" s="19">
        <v>9.75</v>
      </c>
      <c r="E3239" s="20" t="s">
        <v>17</v>
      </c>
      <c r="F3239">
        <v>640</v>
      </c>
      <c r="G3239" t="str">
        <f t="shared" si="50"/>
        <v>Viburnum davidii01</v>
      </c>
    </row>
    <row r="3240" spans="1:7" x14ac:dyDescent="0.25">
      <c r="A3240" s="16" t="s">
        <v>7503</v>
      </c>
      <c r="B3240" s="17" t="s">
        <v>7505</v>
      </c>
      <c r="C3240" s="18">
        <v>5</v>
      </c>
      <c r="D3240" s="19">
        <v>26</v>
      </c>
      <c r="E3240" s="20" t="s">
        <v>7506</v>
      </c>
      <c r="F3240">
        <v>2030</v>
      </c>
      <c r="G3240" t="str">
        <f t="shared" si="50"/>
        <v>Viburnum davidii05</v>
      </c>
    </row>
    <row r="3241" spans="1:7" x14ac:dyDescent="0.25">
      <c r="A3241" s="16" t="s">
        <v>7507</v>
      </c>
      <c r="B3241" s="17" t="s">
        <v>7508</v>
      </c>
      <c r="C3241" s="18">
        <v>1</v>
      </c>
      <c r="D3241" s="19">
        <v>8.25</v>
      </c>
      <c r="E3241" s="20" t="s">
        <v>7509</v>
      </c>
      <c r="F3241">
        <v>641</v>
      </c>
      <c r="G3241" t="str">
        <f t="shared" si="50"/>
        <v>Viburnum tinus 'Spring Bouquet01</v>
      </c>
    </row>
    <row r="3242" spans="1:7" x14ac:dyDescent="0.25">
      <c r="A3242" s="16" t="s">
        <v>7507</v>
      </c>
      <c r="B3242" s="17" t="s">
        <v>7510</v>
      </c>
      <c r="C3242" s="18">
        <v>5</v>
      </c>
      <c r="D3242" s="19">
        <v>19.5</v>
      </c>
      <c r="E3242" s="20" t="s">
        <v>7511</v>
      </c>
      <c r="F3242">
        <v>2031</v>
      </c>
      <c r="G3242" t="str">
        <f t="shared" si="50"/>
        <v>Viburnum tinus 'Spring Bouquet05</v>
      </c>
    </row>
    <row r="3243" spans="1:7" x14ac:dyDescent="0.25">
      <c r="A3243" s="16" t="s">
        <v>7507</v>
      </c>
      <c r="B3243" s="17" t="s">
        <v>7512</v>
      </c>
      <c r="C3243" s="18">
        <v>15</v>
      </c>
      <c r="D3243" s="19">
        <v>69.75</v>
      </c>
      <c r="E3243" s="20" t="s">
        <v>7513</v>
      </c>
      <c r="F3243">
        <v>2827</v>
      </c>
      <c r="G3243" t="str">
        <f t="shared" si="50"/>
        <v>Viburnum tinus 'Spring Bouquet015</v>
      </c>
    </row>
    <row r="3244" spans="1:7" x14ac:dyDescent="0.25">
      <c r="A3244" s="16" t="s">
        <v>7514</v>
      </c>
      <c r="B3244" s="17" t="s">
        <v>7515</v>
      </c>
      <c r="C3244" s="18">
        <v>1</v>
      </c>
      <c r="D3244" s="19">
        <v>11.75</v>
      </c>
      <c r="E3244" s="20" t="s">
        <v>17</v>
      </c>
      <c r="F3244">
        <v>642</v>
      </c>
      <c r="G3244" t="str">
        <f t="shared" si="50"/>
        <v>Village SP01</v>
      </c>
    </row>
    <row r="3245" spans="1:7" x14ac:dyDescent="0.25">
      <c r="A3245" s="16" t="s">
        <v>7514</v>
      </c>
      <c r="B3245" s="17" t="s">
        <v>7516</v>
      </c>
      <c r="C3245" s="18">
        <v>1</v>
      </c>
      <c r="D3245" s="19">
        <v>16.5</v>
      </c>
      <c r="E3245" s="20" t="s">
        <v>17</v>
      </c>
      <c r="F3245">
        <v>643</v>
      </c>
      <c r="G3245" t="str">
        <f t="shared" si="50"/>
        <v>Village SP01</v>
      </c>
    </row>
    <row r="3246" spans="1:7" x14ac:dyDescent="0.25">
      <c r="A3246" s="16" t="s">
        <v>7514</v>
      </c>
      <c r="B3246" s="17" t="s">
        <v>7517</v>
      </c>
      <c r="C3246" s="18">
        <v>1</v>
      </c>
      <c r="D3246" s="19">
        <v>14</v>
      </c>
      <c r="E3246" s="20" t="s">
        <v>17</v>
      </c>
      <c r="F3246">
        <v>644</v>
      </c>
      <c r="G3246" t="str">
        <f t="shared" si="50"/>
        <v>Village SP01</v>
      </c>
    </row>
    <row r="3247" spans="1:7" x14ac:dyDescent="0.25">
      <c r="A3247" s="16" t="s">
        <v>7518</v>
      </c>
      <c r="B3247" s="17" t="s">
        <v>7519</v>
      </c>
      <c r="C3247" s="18">
        <v>5</v>
      </c>
      <c r="D3247" s="19">
        <v>48.5</v>
      </c>
      <c r="E3247" s="20" t="s">
        <v>17</v>
      </c>
      <c r="F3247">
        <v>2032</v>
      </c>
      <c r="G3247" t="str">
        <f t="shared" si="50"/>
        <v>Village SP 5G05</v>
      </c>
    </row>
    <row r="3248" spans="1:7" x14ac:dyDescent="0.25">
      <c r="A3248" s="16" t="s">
        <v>7518</v>
      </c>
      <c r="B3248" s="17" t="s">
        <v>7520</v>
      </c>
      <c r="C3248" s="18">
        <v>5</v>
      </c>
      <c r="D3248" s="19">
        <v>40.25</v>
      </c>
      <c r="E3248" s="20" t="s">
        <v>17</v>
      </c>
      <c r="F3248">
        <v>2033</v>
      </c>
      <c r="G3248" t="str">
        <f t="shared" si="50"/>
        <v>Village SP 5G05</v>
      </c>
    </row>
    <row r="3249" spans="1:7" x14ac:dyDescent="0.25">
      <c r="A3249" s="16" t="s">
        <v>7518</v>
      </c>
      <c r="B3249" s="17" t="s">
        <v>7521</v>
      </c>
      <c r="C3249" s="18">
        <v>5</v>
      </c>
      <c r="D3249" s="19">
        <v>56.5</v>
      </c>
      <c r="E3249" s="20" t="s">
        <v>17</v>
      </c>
      <c r="F3249">
        <v>2034</v>
      </c>
      <c r="G3249" t="str">
        <f t="shared" si="50"/>
        <v>Village SP 5G05</v>
      </c>
    </row>
    <row r="3250" spans="1:7" x14ac:dyDescent="0.25">
      <c r="A3250" s="16" t="s">
        <v>7518</v>
      </c>
      <c r="B3250" s="17" t="s">
        <v>7522</v>
      </c>
      <c r="C3250" s="18">
        <v>5</v>
      </c>
      <c r="D3250" s="19">
        <v>56.5</v>
      </c>
      <c r="E3250" s="20" t="s">
        <v>17</v>
      </c>
      <c r="F3250">
        <v>2035</v>
      </c>
      <c r="G3250" t="str">
        <f t="shared" si="50"/>
        <v>Village SP 5G05</v>
      </c>
    </row>
    <row r="3251" spans="1:7" x14ac:dyDescent="0.25">
      <c r="A3251" s="16" t="s">
        <v>7523</v>
      </c>
      <c r="B3251" s="17" t="s">
        <v>7524</v>
      </c>
      <c r="C3251" s="18">
        <v>15</v>
      </c>
      <c r="D3251" s="19">
        <v>162.5</v>
      </c>
      <c r="E3251" s="20" t="s">
        <v>17</v>
      </c>
      <c r="F3251">
        <v>2828</v>
      </c>
      <c r="G3251" t="str">
        <f t="shared" si="50"/>
        <v>Village Spe Order 15g015</v>
      </c>
    </row>
    <row r="3252" spans="1:7" x14ac:dyDescent="0.25">
      <c r="A3252" s="16" t="s">
        <v>7525</v>
      </c>
      <c r="B3252" s="17" t="s">
        <v>7526</v>
      </c>
      <c r="C3252" s="18">
        <v>1</v>
      </c>
      <c r="D3252" s="19">
        <v>7.5</v>
      </c>
      <c r="E3252" s="20" t="s">
        <v>17</v>
      </c>
      <c r="F3252">
        <v>645</v>
      </c>
      <c r="G3252" t="str">
        <f t="shared" si="50"/>
        <v>Vinca minor01</v>
      </c>
    </row>
    <row r="3253" spans="1:7" x14ac:dyDescent="0.25">
      <c r="A3253" s="16" t="s">
        <v>7527</v>
      </c>
      <c r="B3253" s="17" t="s">
        <v>7528</v>
      </c>
      <c r="C3253" s="18">
        <v>1</v>
      </c>
      <c r="D3253" s="19">
        <v>7.5</v>
      </c>
      <c r="E3253" s="20" t="s">
        <v>7529</v>
      </c>
      <c r="F3253">
        <v>646</v>
      </c>
      <c r="G3253" t="str">
        <f t="shared" si="50"/>
        <v>Vinca minor 'Bowles'01</v>
      </c>
    </row>
    <row r="3254" spans="1:7" x14ac:dyDescent="0.25">
      <c r="A3254" s="16" t="s">
        <v>7530</v>
      </c>
      <c r="B3254" s="17" t="s">
        <v>7531</v>
      </c>
      <c r="C3254" s="18">
        <v>1</v>
      </c>
      <c r="D3254" s="19">
        <v>8.75</v>
      </c>
      <c r="E3254" s="20" t="s">
        <v>7532</v>
      </c>
      <c r="F3254">
        <v>647</v>
      </c>
      <c r="G3254" t="str">
        <f t="shared" si="50"/>
        <v>Vinca minor 'Illumination'01</v>
      </c>
    </row>
    <row r="3255" spans="1:7" x14ac:dyDescent="0.25">
      <c r="A3255" s="16" t="s">
        <v>7533</v>
      </c>
      <c r="B3255" s="17" t="s">
        <v>7534</v>
      </c>
      <c r="C3255" s="18">
        <v>5</v>
      </c>
      <c r="D3255" s="19">
        <v>39.5</v>
      </c>
      <c r="E3255" s="20" t="s">
        <v>7535</v>
      </c>
      <c r="F3255">
        <v>2036</v>
      </c>
      <c r="G3255" t="str">
        <f t="shared" si="50"/>
        <v>Vitex agnus-castus multi05</v>
      </c>
    </row>
    <row r="3256" spans="1:7" x14ac:dyDescent="0.25">
      <c r="A3256" s="16" t="s">
        <v>7533</v>
      </c>
      <c r="B3256" s="17" t="s">
        <v>7536</v>
      </c>
      <c r="C3256" s="18">
        <v>15</v>
      </c>
      <c r="D3256" s="19">
        <v>85.25</v>
      </c>
      <c r="E3256" s="20" t="s">
        <v>7537</v>
      </c>
      <c r="F3256">
        <v>2829</v>
      </c>
      <c r="G3256" t="str">
        <f t="shared" si="50"/>
        <v>Vitex agnus-castus multi015</v>
      </c>
    </row>
    <row r="3257" spans="1:7" x14ac:dyDescent="0.25">
      <c r="A3257" s="16" t="s">
        <v>7538</v>
      </c>
      <c r="B3257" s="17" t="s">
        <v>7539</v>
      </c>
      <c r="C3257" s="18">
        <v>5</v>
      </c>
      <c r="D3257" s="19">
        <v>39.5</v>
      </c>
      <c r="E3257" s="20" t="s">
        <v>7540</v>
      </c>
      <c r="F3257">
        <v>2037</v>
      </c>
      <c r="G3257" t="str">
        <f t="shared" si="50"/>
        <v>Vitex agnus-castus std.05</v>
      </c>
    </row>
    <row r="3258" spans="1:7" x14ac:dyDescent="0.25">
      <c r="A3258" s="16" t="s">
        <v>7538</v>
      </c>
      <c r="B3258" s="17" t="s">
        <v>7541</v>
      </c>
      <c r="C3258" s="18">
        <v>15</v>
      </c>
      <c r="D3258" s="19">
        <v>85.25</v>
      </c>
      <c r="E3258" s="20" t="s">
        <v>7542</v>
      </c>
      <c r="F3258">
        <v>2830</v>
      </c>
      <c r="G3258" t="str">
        <f t="shared" si="50"/>
        <v>Vitex agnus-castus std.015</v>
      </c>
    </row>
    <row r="3259" spans="1:7" x14ac:dyDescent="0.25">
      <c r="A3259" s="16" t="s">
        <v>7543</v>
      </c>
      <c r="B3259" s="17" t="s">
        <v>7544</v>
      </c>
      <c r="C3259" s="18">
        <v>3</v>
      </c>
      <c r="D3259" s="19">
        <v>42</v>
      </c>
      <c r="E3259" s="20" t="s">
        <v>17</v>
      </c>
      <c r="F3259">
        <v>1064</v>
      </c>
      <c r="G3259" t="str">
        <f t="shared" si="50"/>
        <v>Vitex Summertime Blues TM03</v>
      </c>
    </row>
    <row r="3260" spans="1:7" x14ac:dyDescent="0.25">
      <c r="A3260" s="16" t="s">
        <v>7543</v>
      </c>
      <c r="B3260" s="17" t="s">
        <v>7545</v>
      </c>
      <c r="C3260" s="18">
        <v>5</v>
      </c>
      <c r="D3260" s="19">
        <v>42</v>
      </c>
      <c r="E3260" s="20" t="s">
        <v>7546</v>
      </c>
      <c r="F3260">
        <v>2038</v>
      </c>
      <c r="G3260" t="str">
        <f t="shared" si="50"/>
        <v>Vitex Summertime Blues TM05</v>
      </c>
    </row>
    <row r="3261" spans="1:7" x14ac:dyDescent="0.25">
      <c r="A3261" s="16" t="s">
        <v>7543</v>
      </c>
      <c r="B3261" s="17" t="s">
        <v>7547</v>
      </c>
      <c r="C3261" s="18">
        <v>8</v>
      </c>
      <c r="D3261" s="19">
        <v>17.25</v>
      </c>
      <c r="E3261" s="20" t="s">
        <v>7548</v>
      </c>
      <c r="F3261">
        <v>2355</v>
      </c>
      <c r="G3261" t="str">
        <f t="shared" si="50"/>
        <v>Vitex Summertime Blues TM08</v>
      </c>
    </row>
    <row r="3262" spans="1:7" x14ac:dyDescent="0.25">
      <c r="A3262" s="16" t="s">
        <v>7549</v>
      </c>
      <c r="B3262" s="17" t="s">
        <v>7550</v>
      </c>
      <c r="C3262" s="18">
        <v>7</v>
      </c>
      <c r="D3262" s="19">
        <v>62</v>
      </c>
      <c r="E3262" s="20" t="s">
        <v>17</v>
      </c>
      <c r="F3262">
        <v>2331</v>
      </c>
      <c r="G3262" t="str">
        <f t="shared" si="50"/>
        <v>Walnut 15 inch pulp pot07</v>
      </c>
    </row>
    <row r="3263" spans="1:7" x14ac:dyDescent="0.25">
      <c r="A3263" s="16" t="s">
        <v>7551</v>
      </c>
      <c r="B3263" s="17" t="s">
        <v>7552</v>
      </c>
      <c r="C3263" s="18">
        <v>36</v>
      </c>
      <c r="D3263" s="19">
        <v>734.25</v>
      </c>
      <c r="E3263" s="20" t="s">
        <v>17</v>
      </c>
      <c r="F3263">
        <v>3177</v>
      </c>
      <c r="G3263" t="str">
        <f t="shared" si="50"/>
        <v>Walnut 36 inch Box036</v>
      </c>
    </row>
    <row r="3264" spans="1:7" x14ac:dyDescent="0.25">
      <c r="A3264" s="16" t="s">
        <v>7553</v>
      </c>
      <c r="B3264" s="17" t="s">
        <v>7554</v>
      </c>
      <c r="C3264" s="18">
        <v>1</v>
      </c>
      <c r="D3264" s="19">
        <v>9.5</v>
      </c>
      <c r="E3264" s="20" t="s">
        <v>7555</v>
      </c>
      <c r="F3264">
        <v>648</v>
      </c>
      <c r="G3264" t="str">
        <f t="shared" si="50"/>
        <v>Washingtonia robusta01</v>
      </c>
    </row>
    <row r="3265" spans="1:7" x14ac:dyDescent="0.25">
      <c r="A3265" s="16" t="s">
        <v>7553</v>
      </c>
      <c r="B3265" s="17" t="s">
        <v>7556</v>
      </c>
      <c r="C3265" s="18">
        <v>5</v>
      </c>
      <c r="D3265" s="19">
        <v>31</v>
      </c>
      <c r="E3265" s="20" t="s">
        <v>7557</v>
      </c>
      <c r="F3265">
        <v>2039</v>
      </c>
      <c r="G3265" t="str">
        <f t="shared" si="50"/>
        <v>Washingtonia robusta05</v>
      </c>
    </row>
    <row r="3266" spans="1:7" x14ac:dyDescent="0.25">
      <c r="A3266" s="16" t="s">
        <v>7553</v>
      </c>
      <c r="B3266" s="17" t="s">
        <v>7558</v>
      </c>
      <c r="C3266" s="18">
        <v>15</v>
      </c>
      <c r="D3266" s="19">
        <v>82.25</v>
      </c>
      <c r="E3266" s="20" t="s">
        <v>7559</v>
      </c>
      <c r="F3266">
        <v>2831</v>
      </c>
      <c r="G3266" t="str">
        <f t="shared" si="50"/>
        <v>Washingtonia robusta015</v>
      </c>
    </row>
    <row r="3267" spans="1:7" x14ac:dyDescent="0.25">
      <c r="A3267" s="16" t="s">
        <v>7553</v>
      </c>
      <c r="B3267" s="17" t="s">
        <v>7560</v>
      </c>
      <c r="C3267" s="18">
        <v>36</v>
      </c>
      <c r="D3267" s="19">
        <v>772.5</v>
      </c>
      <c r="E3267" s="20" t="s">
        <v>7561</v>
      </c>
      <c r="F3267">
        <v>3178</v>
      </c>
      <c r="G3267" t="str">
        <f t="shared" ref="G3267:G3327" si="51">A3267&amp;0&amp;C3267</f>
        <v>Washingtonia robusta036</v>
      </c>
    </row>
    <row r="3268" spans="1:7" x14ac:dyDescent="0.25">
      <c r="A3268" s="16" t="s">
        <v>7562</v>
      </c>
      <c r="B3268" s="17" t="s">
        <v>7563</v>
      </c>
      <c r="C3268" s="18">
        <v>2</v>
      </c>
      <c r="D3268" s="19">
        <v>109.75</v>
      </c>
      <c r="E3268" s="20" t="s">
        <v>7564</v>
      </c>
      <c r="F3268">
        <v>907</v>
      </c>
      <c r="G3268" t="str">
        <f t="shared" si="51"/>
        <v>WashOrge STD/TL MexLime STD02</v>
      </c>
    </row>
    <row r="3269" spans="1:7" x14ac:dyDescent="0.25">
      <c r="A3269" s="16" t="s">
        <v>7565</v>
      </c>
      <c r="B3269" s="17" t="s">
        <v>7566</v>
      </c>
      <c r="C3269" s="18">
        <v>1</v>
      </c>
      <c r="D3269" s="19">
        <v>13.75</v>
      </c>
      <c r="E3269" s="20" t="s">
        <v>17</v>
      </c>
      <c r="F3269">
        <v>649</v>
      </c>
      <c r="G3269" t="str">
        <f t="shared" si="51"/>
        <v>Western Tree Nursery01</v>
      </c>
    </row>
    <row r="3270" spans="1:7" x14ac:dyDescent="0.25">
      <c r="A3270" s="16" t="s">
        <v>7567</v>
      </c>
      <c r="B3270" s="17" t="s">
        <v>7568</v>
      </c>
      <c r="C3270" s="18">
        <v>1</v>
      </c>
      <c r="D3270" s="19">
        <v>15.5</v>
      </c>
      <c r="E3270" s="20" t="s">
        <v>17</v>
      </c>
      <c r="F3270">
        <v>650</v>
      </c>
      <c r="G3270" t="str">
        <f t="shared" si="51"/>
        <v>Western Tree Special Order01</v>
      </c>
    </row>
    <row r="3271" spans="1:7" x14ac:dyDescent="0.25">
      <c r="A3271" s="16" t="s">
        <v>7567</v>
      </c>
      <c r="B3271" s="17" t="s">
        <v>7569</v>
      </c>
      <c r="C3271" s="18">
        <v>1</v>
      </c>
      <c r="D3271" s="19">
        <v>21</v>
      </c>
      <c r="E3271" s="20" t="s">
        <v>17</v>
      </c>
      <c r="F3271">
        <v>651</v>
      </c>
      <c r="G3271" t="str">
        <f t="shared" si="51"/>
        <v>Western Tree Special Order01</v>
      </c>
    </row>
    <row r="3272" spans="1:7" x14ac:dyDescent="0.25">
      <c r="A3272" s="16" t="s">
        <v>7567</v>
      </c>
      <c r="B3272" s="17" t="s">
        <v>7570</v>
      </c>
      <c r="C3272" s="18">
        <v>1</v>
      </c>
      <c r="D3272" s="19">
        <v>18.75</v>
      </c>
      <c r="E3272" s="20" t="s">
        <v>17</v>
      </c>
      <c r="F3272">
        <v>652</v>
      </c>
      <c r="G3272" t="str">
        <f t="shared" si="51"/>
        <v>Western Tree Special Order01</v>
      </c>
    </row>
    <row r="3273" spans="1:7" x14ac:dyDescent="0.25">
      <c r="A3273" s="16" t="s">
        <v>7567</v>
      </c>
      <c r="B3273" s="17" t="s">
        <v>7571</v>
      </c>
      <c r="C3273" s="18">
        <v>1</v>
      </c>
      <c r="D3273" s="19">
        <v>28</v>
      </c>
      <c r="E3273" s="20" t="s">
        <v>17</v>
      </c>
      <c r="F3273">
        <v>653</v>
      </c>
      <c r="G3273" t="str">
        <f t="shared" si="51"/>
        <v>Western Tree Special Order01</v>
      </c>
    </row>
    <row r="3274" spans="1:7" x14ac:dyDescent="0.25">
      <c r="A3274" s="16" t="s">
        <v>7567</v>
      </c>
      <c r="B3274" s="17" t="s">
        <v>7572</v>
      </c>
      <c r="C3274" s="18">
        <v>5</v>
      </c>
      <c r="D3274" s="19">
        <v>60</v>
      </c>
      <c r="E3274" s="20" t="s">
        <v>17</v>
      </c>
      <c r="F3274">
        <v>2040</v>
      </c>
      <c r="G3274" t="str">
        <f t="shared" si="51"/>
        <v>Western Tree Special Order05</v>
      </c>
    </row>
    <row r="3275" spans="1:7" x14ac:dyDescent="0.25">
      <c r="A3275" s="16" t="s">
        <v>7567</v>
      </c>
      <c r="B3275" s="17" t="s">
        <v>7573</v>
      </c>
      <c r="C3275" s="18">
        <v>5</v>
      </c>
      <c r="D3275" s="19">
        <v>92.75</v>
      </c>
      <c r="E3275" s="20" t="s">
        <v>17</v>
      </c>
      <c r="F3275">
        <v>2041</v>
      </c>
      <c r="G3275" t="str">
        <f t="shared" si="51"/>
        <v>Western Tree Special Order05</v>
      </c>
    </row>
    <row r="3276" spans="1:7" x14ac:dyDescent="0.25">
      <c r="A3276" s="16" t="s">
        <v>7567</v>
      </c>
      <c r="B3276" s="17" t="s">
        <v>7574</v>
      </c>
      <c r="C3276" s="18">
        <v>5</v>
      </c>
      <c r="D3276" s="19">
        <v>49.5</v>
      </c>
      <c r="E3276" s="20" t="s">
        <v>17</v>
      </c>
      <c r="F3276">
        <v>2042</v>
      </c>
      <c r="G3276" t="str">
        <f t="shared" si="51"/>
        <v>Western Tree Special Order05</v>
      </c>
    </row>
    <row r="3277" spans="1:7" x14ac:dyDescent="0.25">
      <c r="A3277" s="16" t="s">
        <v>7567</v>
      </c>
      <c r="B3277" s="17" t="s">
        <v>7575</v>
      </c>
      <c r="C3277" s="18">
        <v>15</v>
      </c>
      <c r="D3277" s="19">
        <v>209</v>
      </c>
      <c r="E3277" s="20" t="s">
        <v>17</v>
      </c>
      <c r="F3277">
        <v>2832</v>
      </c>
      <c r="G3277" t="str">
        <f t="shared" si="51"/>
        <v>Western Tree Special Order015</v>
      </c>
    </row>
    <row r="3278" spans="1:7" x14ac:dyDescent="0.25">
      <c r="A3278" s="16" t="s">
        <v>7567</v>
      </c>
      <c r="B3278" s="17" t="s">
        <v>7576</v>
      </c>
      <c r="C3278" s="18">
        <v>15</v>
      </c>
      <c r="D3278" s="19">
        <v>463.5</v>
      </c>
      <c r="E3278" s="20" t="s">
        <v>17</v>
      </c>
      <c r="F3278">
        <v>2833</v>
      </c>
      <c r="G3278" t="str">
        <f t="shared" si="51"/>
        <v>Western Tree Special Order015</v>
      </c>
    </row>
    <row r="3279" spans="1:7" x14ac:dyDescent="0.25">
      <c r="A3279" s="16" t="s">
        <v>7567</v>
      </c>
      <c r="B3279" s="17" t="s">
        <v>7577</v>
      </c>
      <c r="C3279" s="18">
        <v>15</v>
      </c>
      <c r="D3279" s="19">
        <v>378.75</v>
      </c>
      <c r="E3279" s="20" t="s">
        <v>17</v>
      </c>
      <c r="F3279">
        <v>2834</v>
      </c>
      <c r="G3279" t="str">
        <f t="shared" si="51"/>
        <v>Western Tree Special Order015</v>
      </c>
    </row>
    <row r="3280" spans="1:7" x14ac:dyDescent="0.25">
      <c r="A3280" s="16" t="s">
        <v>7567</v>
      </c>
      <c r="B3280" s="17" t="s">
        <v>7578</v>
      </c>
      <c r="C3280" s="18">
        <v>15</v>
      </c>
      <c r="D3280" s="19">
        <v>148.5</v>
      </c>
      <c r="E3280" s="20" t="s">
        <v>17</v>
      </c>
      <c r="F3280">
        <v>2835</v>
      </c>
      <c r="G3280" t="str">
        <f t="shared" si="51"/>
        <v>Western Tree Special Order015</v>
      </c>
    </row>
    <row r="3281" spans="1:7" x14ac:dyDescent="0.25">
      <c r="A3281" s="16" t="s">
        <v>7567</v>
      </c>
      <c r="B3281" s="17" t="s">
        <v>7579</v>
      </c>
      <c r="C3281" s="18">
        <v>24</v>
      </c>
      <c r="D3281" s="19">
        <v>525.75</v>
      </c>
      <c r="E3281" s="20" t="s">
        <v>17</v>
      </c>
      <c r="F3281">
        <v>3065</v>
      </c>
      <c r="G3281" t="str">
        <f t="shared" si="51"/>
        <v>Western Tree Special Order024</v>
      </c>
    </row>
    <row r="3282" spans="1:7" x14ac:dyDescent="0.25">
      <c r="A3282" s="16" t="s">
        <v>7580</v>
      </c>
      <c r="B3282" s="17" t="s">
        <v>7581</v>
      </c>
      <c r="C3282" s="18">
        <v>1</v>
      </c>
      <c r="D3282" s="19">
        <v>8.25</v>
      </c>
      <c r="E3282" s="20" t="s">
        <v>7582</v>
      </c>
      <c r="F3282">
        <v>654</v>
      </c>
      <c r="G3282" t="str">
        <f t="shared" si="51"/>
        <v>Westringia f. 'Morning Light'01</v>
      </c>
    </row>
    <row r="3283" spans="1:7" x14ac:dyDescent="0.25">
      <c r="A3283" s="16" t="s">
        <v>7580</v>
      </c>
      <c r="B3283" s="17" t="s">
        <v>7583</v>
      </c>
      <c r="C3283" s="18">
        <v>5</v>
      </c>
      <c r="D3283" s="19">
        <v>19.5</v>
      </c>
      <c r="E3283" s="20" t="s">
        <v>7584</v>
      </c>
      <c r="F3283">
        <v>2043</v>
      </c>
      <c r="G3283" t="str">
        <f t="shared" si="51"/>
        <v>Westringia f. 'Morning Light'05</v>
      </c>
    </row>
    <row r="3284" spans="1:7" x14ac:dyDescent="0.25">
      <c r="A3284" s="16" t="s">
        <v>7585</v>
      </c>
      <c r="B3284" s="17" t="s">
        <v>7586</v>
      </c>
      <c r="C3284" s="18">
        <v>1</v>
      </c>
      <c r="D3284" s="19">
        <v>8.25</v>
      </c>
      <c r="E3284" s="20" t="s">
        <v>7587</v>
      </c>
      <c r="F3284">
        <v>655</v>
      </c>
      <c r="G3284" t="str">
        <f t="shared" si="51"/>
        <v>Westringia f. 'Wynyabbie Gem'01</v>
      </c>
    </row>
    <row r="3285" spans="1:7" x14ac:dyDescent="0.25">
      <c r="A3285" s="16" t="s">
        <v>7585</v>
      </c>
      <c r="B3285" s="17" t="s">
        <v>7588</v>
      </c>
      <c r="C3285" s="18">
        <v>5</v>
      </c>
      <c r="D3285" s="19">
        <v>19.5</v>
      </c>
      <c r="E3285" s="20" t="s">
        <v>7589</v>
      </c>
      <c r="F3285">
        <v>2044</v>
      </c>
      <c r="G3285" t="str">
        <f t="shared" si="51"/>
        <v>Westringia f. 'Wynyabbie Gem'05</v>
      </c>
    </row>
    <row r="3286" spans="1:7" x14ac:dyDescent="0.25">
      <c r="A3286" s="16" t="s">
        <v>7590</v>
      </c>
      <c r="B3286" s="17" t="s">
        <v>7591</v>
      </c>
      <c r="C3286" s="18">
        <v>1</v>
      </c>
      <c r="D3286" s="19">
        <v>8.25</v>
      </c>
      <c r="E3286" s="20" t="s">
        <v>7592</v>
      </c>
      <c r="F3286">
        <v>656</v>
      </c>
      <c r="G3286" t="str">
        <f t="shared" si="51"/>
        <v>Westringia fruticosa01</v>
      </c>
    </row>
    <row r="3287" spans="1:7" x14ac:dyDescent="0.25">
      <c r="A3287" s="16" t="s">
        <v>7590</v>
      </c>
      <c r="B3287" s="17" t="s">
        <v>7593</v>
      </c>
      <c r="C3287" s="18">
        <v>5</v>
      </c>
      <c r="D3287" s="19">
        <v>19.5</v>
      </c>
      <c r="E3287" s="20" t="s">
        <v>7594</v>
      </c>
      <c r="F3287">
        <v>2045</v>
      </c>
      <c r="G3287" t="str">
        <f t="shared" si="51"/>
        <v>Westringia fruticosa05</v>
      </c>
    </row>
    <row r="3288" spans="1:7" x14ac:dyDescent="0.25">
      <c r="A3288" s="16" t="s">
        <v>7595</v>
      </c>
      <c r="B3288" s="17" t="s">
        <v>7596</v>
      </c>
      <c r="C3288" s="18">
        <v>15</v>
      </c>
      <c r="D3288" s="19">
        <v>93</v>
      </c>
      <c r="E3288" s="20" t="s">
        <v>7597</v>
      </c>
      <c r="F3288">
        <v>2836</v>
      </c>
      <c r="G3288" t="str">
        <f t="shared" si="51"/>
        <v>Wisteria 'Cooke's Purple'015</v>
      </c>
    </row>
    <row r="3289" spans="1:7" x14ac:dyDescent="0.25">
      <c r="A3289" s="16" t="s">
        <v>7598</v>
      </c>
      <c r="B3289" s="17" t="s">
        <v>7599</v>
      </c>
      <c r="C3289" s="18">
        <v>5</v>
      </c>
      <c r="D3289" s="19">
        <v>92.75</v>
      </c>
      <c r="E3289" s="20" t="s">
        <v>17</v>
      </c>
      <c r="F3289">
        <v>2046</v>
      </c>
      <c r="G3289" t="str">
        <f t="shared" si="51"/>
        <v>Wisteria f.'Alba' (longissima)05</v>
      </c>
    </row>
    <row r="3290" spans="1:7" x14ac:dyDescent="0.25">
      <c r="A3290" s="16" t="s">
        <v>7598</v>
      </c>
      <c r="B3290" s="17" t="s">
        <v>7600</v>
      </c>
      <c r="C3290" s="18">
        <v>15</v>
      </c>
      <c r="D3290" s="19">
        <v>93</v>
      </c>
      <c r="E3290" s="20" t="s">
        <v>7601</v>
      </c>
      <c r="F3290">
        <v>2837</v>
      </c>
      <c r="G3290" t="str">
        <f t="shared" si="51"/>
        <v>Wisteria f.'Alba' (longissima)015</v>
      </c>
    </row>
    <row r="3291" spans="1:7" x14ac:dyDescent="0.25">
      <c r="A3291" s="16" t="s">
        <v>7602</v>
      </c>
      <c r="B3291" s="17" t="s">
        <v>7603</v>
      </c>
      <c r="C3291" s="18">
        <v>5</v>
      </c>
      <c r="D3291" s="19">
        <v>34.25</v>
      </c>
      <c r="E3291" s="20" t="s">
        <v>7604</v>
      </c>
      <c r="F3291">
        <v>2047</v>
      </c>
      <c r="G3291" t="str">
        <f t="shared" si="51"/>
        <v>Wisteria sinensis05</v>
      </c>
    </row>
    <row r="3292" spans="1:7" x14ac:dyDescent="0.25">
      <c r="A3292" s="16" t="s">
        <v>7602</v>
      </c>
      <c r="B3292" s="17" t="s">
        <v>7605</v>
      </c>
      <c r="C3292" s="18">
        <v>15</v>
      </c>
      <c r="D3292" s="19">
        <v>93</v>
      </c>
      <c r="E3292" s="20" t="s">
        <v>7606</v>
      </c>
      <c r="F3292">
        <v>2838</v>
      </c>
      <c r="G3292" t="str">
        <f t="shared" si="51"/>
        <v>Wisteria sinensis015</v>
      </c>
    </row>
    <row r="3293" spans="1:7" x14ac:dyDescent="0.25">
      <c r="A3293" s="16" t="s">
        <v>7607</v>
      </c>
      <c r="B3293" s="17" t="s">
        <v>7608</v>
      </c>
      <c r="C3293" s="18">
        <v>15</v>
      </c>
      <c r="D3293" s="19">
        <v>0</v>
      </c>
      <c r="E3293" s="20" t="s">
        <v>17</v>
      </c>
      <c r="F3293">
        <v>2839</v>
      </c>
      <c r="G3293" t="str">
        <f t="shared" si="51"/>
        <v>Wisteria 'Texas White'015</v>
      </c>
    </row>
    <row r="3294" spans="1:7" x14ac:dyDescent="0.25">
      <c r="A3294" s="16" t="s">
        <v>7609</v>
      </c>
      <c r="B3294" s="17" t="s">
        <v>7610</v>
      </c>
      <c r="C3294" s="18">
        <v>1</v>
      </c>
      <c r="D3294" s="19">
        <v>46.5</v>
      </c>
      <c r="E3294" s="20" t="s">
        <v>17</v>
      </c>
      <c r="F3294">
        <v>657</v>
      </c>
      <c r="G3294" t="str">
        <f t="shared" si="51"/>
        <v>XLARGE PUMPKIN01</v>
      </c>
    </row>
    <row r="3295" spans="1:7" x14ac:dyDescent="0.25">
      <c r="A3295" s="16" t="s">
        <v>7611</v>
      </c>
      <c r="B3295" s="17" t="s">
        <v>7612</v>
      </c>
      <c r="C3295" s="18">
        <v>1</v>
      </c>
      <c r="D3295" s="19">
        <v>9</v>
      </c>
      <c r="E3295" s="20" t="s">
        <v>7613</v>
      </c>
      <c r="F3295">
        <v>658</v>
      </c>
      <c r="G3295" t="str">
        <f t="shared" si="51"/>
        <v>Xylosma c. 'Compacta'01</v>
      </c>
    </row>
    <row r="3296" spans="1:7" x14ac:dyDescent="0.25">
      <c r="A3296" s="16" t="s">
        <v>7611</v>
      </c>
      <c r="B3296" s="17" t="s">
        <v>7614</v>
      </c>
      <c r="C3296" s="18">
        <v>5</v>
      </c>
      <c r="D3296" s="19">
        <v>21.75</v>
      </c>
      <c r="E3296" s="20" t="s">
        <v>7615</v>
      </c>
      <c r="F3296">
        <v>2048</v>
      </c>
      <c r="G3296" t="str">
        <f t="shared" si="51"/>
        <v>Xylosma c. 'Compacta'05</v>
      </c>
    </row>
    <row r="3297" spans="1:7" x14ac:dyDescent="0.25">
      <c r="A3297" s="16" t="s">
        <v>7616</v>
      </c>
      <c r="B3297" s="17" t="s">
        <v>7617</v>
      </c>
      <c r="C3297" s="18">
        <v>1</v>
      </c>
      <c r="D3297" s="19">
        <v>9</v>
      </c>
      <c r="E3297" s="20" t="s">
        <v>7618</v>
      </c>
      <c r="F3297">
        <v>659</v>
      </c>
      <c r="G3297" t="str">
        <f t="shared" si="51"/>
        <v>Xylosma congestum01</v>
      </c>
    </row>
    <row r="3298" spans="1:7" x14ac:dyDescent="0.25">
      <c r="A3298" s="16" t="s">
        <v>7616</v>
      </c>
      <c r="B3298" s="17" t="s">
        <v>7619</v>
      </c>
      <c r="C3298" s="18">
        <v>5</v>
      </c>
      <c r="D3298" s="19">
        <v>21.75</v>
      </c>
      <c r="E3298" s="20" t="s">
        <v>7620</v>
      </c>
      <c r="F3298">
        <v>2049</v>
      </c>
      <c r="G3298" t="str">
        <f t="shared" si="51"/>
        <v>Xylosma congestum05</v>
      </c>
    </row>
    <row r="3299" spans="1:7" x14ac:dyDescent="0.25">
      <c r="A3299" s="16" t="s">
        <v>7616</v>
      </c>
      <c r="B3299" s="17" t="s">
        <v>7621</v>
      </c>
      <c r="C3299" s="18">
        <v>15</v>
      </c>
      <c r="D3299" s="19">
        <v>69.75</v>
      </c>
      <c r="E3299" s="20" t="s">
        <v>7622</v>
      </c>
      <c r="F3299">
        <v>2840</v>
      </c>
      <c r="G3299" t="str">
        <f t="shared" si="51"/>
        <v>Xylosma congestum015</v>
      </c>
    </row>
    <row r="3300" spans="1:7" x14ac:dyDescent="0.25">
      <c r="A3300" s="16" t="s">
        <v>7623</v>
      </c>
      <c r="B3300" s="17" t="s">
        <v>7624</v>
      </c>
      <c r="C3300" s="18">
        <v>15</v>
      </c>
      <c r="D3300" s="19">
        <v>150</v>
      </c>
      <c r="E3300" s="20" t="s">
        <v>7625</v>
      </c>
      <c r="F3300">
        <v>2841</v>
      </c>
      <c r="G3300" t="str">
        <f t="shared" si="51"/>
        <v>Xylosma congestum ESP015</v>
      </c>
    </row>
    <row r="3301" spans="1:7" x14ac:dyDescent="0.25">
      <c r="A3301" s="16" t="s">
        <v>7626</v>
      </c>
      <c r="B3301" s="17" t="s">
        <v>7627</v>
      </c>
      <c r="C3301" s="18">
        <v>1</v>
      </c>
      <c r="D3301" s="19">
        <v>15.5</v>
      </c>
      <c r="E3301" s="20" t="s">
        <v>17</v>
      </c>
      <c r="F3301">
        <v>660</v>
      </c>
      <c r="G3301" t="str">
        <f t="shared" si="51"/>
        <v>Xylosma congestum std.01</v>
      </c>
    </row>
    <row r="3302" spans="1:7" x14ac:dyDescent="0.25">
      <c r="A3302" s="16" t="s">
        <v>7626</v>
      </c>
      <c r="B3302" s="17" t="s">
        <v>7628</v>
      </c>
      <c r="C3302" s="18">
        <v>5</v>
      </c>
      <c r="D3302" s="19">
        <v>39.5</v>
      </c>
      <c r="E3302" s="20" t="s">
        <v>17</v>
      </c>
      <c r="F3302">
        <v>2050</v>
      </c>
      <c r="G3302" t="str">
        <f t="shared" si="51"/>
        <v>Xylosma congestum std.05</v>
      </c>
    </row>
    <row r="3303" spans="1:7" x14ac:dyDescent="0.25">
      <c r="A3303" s="16" t="s">
        <v>7626</v>
      </c>
      <c r="B3303" s="17" t="s">
        <v>7629</v>
      </c>
      <c r="C3303" s="18">
        <v>15</v>
      </c>
      <c r="D3303" s="19">
        <v>111.5</v>
      </c>
      <c r="E3303" s="20" t="s">
        <v>7630</v>
      </c>
      <c r="F3303">
        <v>2842</v>
      </c>
      <c r="G3303" t="str">
        <f t="shared" si="51"/>
        <v>Xylosma congestum std.015</v>
      </c>
    </row>
    <row r="3304" spans="1:7" x14ac:dyDescent="0.25">
      <c r="A3304" s="16" t="s">
        <v>7626</v>
      </c>
      <c r="B3304" s="17" t="s">
        <v>7631</v>
      </c>
      <c r="C3304" s="18">
        <v>24</v>
      </c>
      <c r="D3304" s="19">
        <v>324.75</v>
      </c>
      <c r="E3304" s="20" t="s">
        <v>7632</v>
      </c>
      <c r="F3304">
        <v>3066</v>
      </c>
      <c r="G3304" t="str">
        <f t="shared" si="51"/>
        <v>Xylosma congestum std.024</v>
      </c>
    </row>
    <row r="3305" spans="1:7" x14ac:dyDescent="0.25">
      <c r="A3305" s="16" t="s">
        <v>7633</v>
      </c>
      <c r="B3305" s="17" t="s">
        <v>7634</v>
      </c>
      <c r="C3305" s="18">
        <v>5</v>
      </c>
      <c r="D3305" s="19">
        <v>31.5</v>
      </c>
      <c r="E3305" s="20" t="s">
        <v>7635</v>
      </c>
      <c r="F3305">
        <v>2051</v>
      </c>
      <c r="G3305" t="str">
        <f t="shared" si="51"/>
        <v>Yellow Trumpet Vine05</v>
      </c>
    </row>
    <row r="3306" spans="1:7" x14ac:dyDescent="0.25">
      <c r="A3306" s="16" t="s">
        <v>7636</v>
      </c>
      <c r="B3306" s="17" t="s">
        <v>7637</v>
      </c>
      <c r="C3306" s="18">
        <v>1</v>
      </c>
      <c r="D3306" s="19">
        <v>11.75</v>
      </c>
      <c r="E3306" s="20" t="s">
        <v>7638</v>
      </c>
      <c r="F3306">
        <v>661</v>
      </c>
      <c r="G3306" t="str">
        <f t="shared" si="51"/>
        <v>Yucca 'Bright Edge'01</v>
      </c>
    </row>
    <row r="3307" spans="1:7" x14ac:dyDescent="0.25">
      <c r="A3307" s="16" t="s">
        <v>7636</v>
      </c>
      <c r="B3307" s="17" t="s">
        <v>7639</v>
      </c>
      <c r="C3307" s="18">
        <v>5</v>
      </c>
      <c r="D3307" s="19">
        <v>33.75</v>
      </c>
      <c r="E3307" s="20" t="s">
        <v>7640</v>
      </c>
      <c r="F3307">
        <v>2052</v>
      </c>
      <c r="G3307" t="str">
        <f t="shared" si="51"/>
        <v>Yucca 'Bright Edge'05</v>
      </c>
    </row>
    <row r="3308" spans="1:7" x14ac:dyDescent="0.25">
      <c r="A3308" s="16" t="s">
        <v>7636</v>
      </c>
      <c r="B3308" s="17" t="s">
        <v>7641</v>
      </c>
      <c r="C3308" s="18">
        <v>15</v>
      </c>
      <c r="D3308" s="19">
        <v>85.25</v>
      </c>
      <c r="E3308" s="20" t="s">
        <v>7642</v>
      </c>
      <c r="F3308">
        <v>2843</v>
      </c>
      <c r="G3308" t="str">
        <f t="shared" si="51"/>
        <v>Yucca 'Bright Edge'015</v>
      </c>
    </row>
    <row r="3309" spans="1:7" x14ac:dyDescent="0.25">
      <c r="A3309" s="16" t="s">
        <v>7643</v>
      </c>
      <c r="B3309" s="17" t="s">
        <v>7644</v>
      </c>
      <c r="C3309" s="18">
        <v>1</v>
      </c>
      <c r="D3309" s="19">
        <v>11.75</v>
      </c>
      <c r="E3309" s="20" t="s">
        <v>7645</v>
      </c>
      <c r="F3309">
        <v>662</v>
      </c>
      <c r="G3309" t="str">
        <f t="shared" si="51"/>
        <v>Yucca 'Bright Star'01</v>
      </c>
    </row>
    <row r="3310" spans="1:7" x14ac:dyDescent="0.25">
      <c r="A3310" s="16" t="s">
        <v>7643</v>
      </c>
      <c r="B3310" s="17" t="s">
        <v>7646</v>
      </c>
      <c r="C3310" s="18">
        <v>5</v>
      </c>
      <c r="D3310" s="19">
        <v>33.75</v>
      </c>
      <c r="E3310" s="20" t="s">
        <v>7647</v>
      </c>
      <c r="F3310">
        <v>2053</v>
      </c>
      <c r="G3310" t="str">
        <f t="shared" si="51"/>
        <v>Yucca 'Bright Star'05</v>
      </c>
    </row>
    <row r="3311" spans="1:7" x14ac:dyDescent="0.25">
      <c r="A3311" s="16" t="s">
        <v>7648</v>
      </c>
      <c r="B3311" s="17" t="s">
        <v>7649</v>
      </c>
      <c r="C3311" s="18">
        <v>1</v>
      </c>
      <c r="D3311" s="19">
        <v>11.75</v>
      </c>
      <c r="E3311" s="20" t="s">
        <v>7650</v>
      </c>
      <c r="F3311">
        <v>663</v>
      </c>
      <c r="G3311" t="str">
        <f t="shared" si="51"/>
        <v>Yucca 'Color Guard'01</v>
      </c>
    </row>
    <row r="3312" spans="1:7" x14ac:dyDescent="0.25">
      <c r="A3312" s="16" t="s">
        <v>7648</v>
      </c>
      <c r="B3312" s="17" t="s">
        <v>7651</v>
      </c>
      <c r="C3312" s="18">
        <v>5</v>
      </c>
      <c r="D3312" s="19">
        <v>33.75</v>
      </c>
      <c r="E3312" s="20" t="s">
        <v>7652</v>
      </c>
      <c r="F3312">
        <v>2054</v>
      </c>
      <c r="G3312" t="str">
        <f t="shared" si="51"/>
        <v>Yucca 'Color Guard'05</v>
      </c>
    </row>
    <row r="3313" spans="1:7" x14ac:dyDescent="0.25">
      <c r="A3313" s="16" t="s">
        <v>7648</v>
      </c>
      <c r="B3313" s="17" t="s">
        <v>7653</v>
      </c>
      <c r="C3313" s="18">
        <v>15</v>
      </c>
      <c r="D3313" s="19">
        <v>85.25</v>
      </c>
      <c r="E3313" s="20" t="s">
        <v>7654</v>
      </c>
      <c r="F3313">
        <v>2844</v>
      </c>
      <c r="G3313" t="str">
        <f t="shared" si="51"/>
        <v>Yucca 'Color Guard'015</v>
      </c>
    </row>
    <row r="3314" spans="1:7" x14ac:dyDescent="0.25">
      <c r="A3314" s="16" t="s">
        <v>7655</v>
      </c>
      <c r="B3314" s="17" t="s">
        <v>7656</v>
      </c>
      <c r="C3314" s="18">
        <v>5</v>
      </c>
      <c r="D3314" s="19">
        <v>33.75</v>
      </c>
      <c r="E3314" s="20" t="s">
        <v>7657</v>
      </c>
      <c r="F3314">
        <v>2055</v>
      </c>
      <c r="G3314" t="str">
        <f t="shared" si="51"/>
        <v>Yucca Gloriosa05</v>
      </c>
    </row>
    <row r="3315" spans="1:7" x14ac:dyDescent="0.25">
      <c r="A3315" s="16" t="s">
        <v>4</v>
      </c>
      <c r="B3315" s="17" t="s">
        <v>7658</v>
      </c>
      <c r="C3315" s="18">
        <v>1</v>
      </c>
      <c r="D3315" s="19">
        <v>11.75</v>
      </c>
      <c r="E3315" s="20" t="s">
        <v>7659</v>
      </c>
      <c r="F3315">
        <v>664</v>
      </c>
      <c r="G3315" t="str">
        <f t="shared" si="51"/>
        <v>Yucca 'Gold Sword'01</v>
      </c>
    </row>
    <row r="3316" spans="1:7" x14ac:dyDescent="0.25">
      <c r="A3316" s="16" t="s">
        <v>4</v>
      </c>
      <c r="B3316" s="17" t="s">
        <v>7660</v>
      </c>
      <c r="C3316" s="18">
        <v>5</v>
      </c>
      <c r="D3316" s="19">
        <v>33.75</v>
      </c>
      <c r="E3316" s="20" t="s">
        <v>7661</v>
      </c>
      <c r="F3316">
        <v>2056</v>
      </c>
      <c r="G3316" t="str">
        <f t="shared" si="51"/>
        <v>Yucca 'Gold Sword'05</v>
      </c>
    </row>
    <row r="3317" spans="1:7" x14ac:dyDescent="0.25">
      <c r="A3317" s="16" t="s">
        <v>4</v>
      </c>
      <c r="B3317" s="17" t="s">
        <v>7662</v>
      </c>
      <c r="C3317" s="18">
        <v>15</v>
      </c>
      <c r="D3317" s="19">
        <v>85.25</v>
      </c>
      <c r="E3317" s="20" t="s">
        <v>7663</v>
      </c>
      <c r="F3317">
        <v>2845</v>
      </c>
      <c r="G3317" t="str">
        <f t="shared" si="51"/>
        <v>Yucca 'Gold Sword'015</v>
      </c>
    </row>
    <row r="3318" spans="1:7" x14ac:dyDescent="0.25">
      <c r="A3318" s="16" t="s">
        <v>7664</v>
      </c>
      <c r="B3318" s="17" t="s">
        <v>7665</v>
      </c>
      <c r="C3318" s="18">
        <v>1</v>
      </c>
      <c r="D3318" s="19">
        <v>11.75</v>
      </c>
      <c r="E3318" s="20" t="s">
        <v>7666</v>
      </c>
      <c r="F3318">
        <v>665</v>
      </c>
      <c r="G3318" t="str">
        <f t="shared" si="51"/>
        <v>Yucca pendula01</v>
      </c>
    </row>
    <row r="3319" spans="1:7" x14ac:dyDescent="0.25">
      <c r="A3319" s="16" t="s">
        <v>7664</v>
      </c>
      <c r="B3319" s="17" t="s">
        <v>7667</v>
      </c>
      <c r="C3319" s="18">
        <v>5</v>
      </c>
      <c r="D3319" s="19">
        <v>33.75</v>
      </c>
      <c r="E3319" s="20" t="s">
        <v>7668</v>
      </c>
      <c r="F3319">
        <v>2057</v>
      </c>
      <c r="G3319" t="str">
        <f t="shared" si="51"/>
        <v>Yucca pendula05</v>
      </c>
    </row>
    <row r="3320" spans="1:7" x14ac:dyDescent="0.25">
      <c r="A3320" s="16" t="s">
        <v>7669</v>
      </c>
      <c r="B3320" s="17" t="s">
        <v>7670</v>
      </c>
      <c r="C3320" s="18">
        <v>5</v>
      </c>
      <c r="D3320" s="19">
        <v>39.5</v>
      </c>
      <c r="E3320" s="20" t="s">
        <v>7671</v>
      </c>
      <c r="F3320">
        <v>2058</v>
      </c>
      <c r="G3320" t="str">
        <f t="shared" si="51"/>
        <v>Zelkova s. 'Village Green'05</v>
      </c>
    </row>
    <row r="3321" spans="1:7" x14ac:dyDescent="0.25">
      <c r="A3321" s="16" t="s">
        <v>7669</v>
      </c>
      <c r="B3321" s="17" t="s">
        <v>7672</v>
      </c>
      <c r="C3321" s="18">
        <v>15</v>
      </c>
      <c r="D3321" s="19">
        <v>87</v>
      </c>
      <c r="E3321" s="20" t="s">
        <v>7673</v>
      </c>
      <c r="F3321">
        <v>2846</v>
      </c>
      <c r="G3321" t="str">
        <f t="shared" si="51"/>
        <v>Zelkova s. 'Village Green'015</v>
      </c>
    </row>
    <row r="3322" spans="1:7" x14ac:dyDescent="0.25">
      <c r="A3322" s="16" t="s">
        <v>7669</v>
      </c>
      <c r="B3322" s="17" t="s">
        <v>7674</v>
      </c>
      <c r="C3322" s="18">
        <v>24</v>
      </c>
      <c r="D3322" s="19">
        <v>262.5</v>
      </c>
      <c r="E3322" s="20" t="s">
        <v>7675</v>
      </c>
      <c r="F3322">
        <v>3067</v>
      </c>
      <c r="G3322" t="str">
        <f t="shared" si="51"/>
        <v>Zelkova s. 'Village Green'024</v>
      </c>
    </row>
    <row r="3323" spans="1:7" x14ac:dyDescent="0.25">
      <c r="A3323" s="16" t="s">
        <v>7669</v>
      </c>
      <c r="B3323" s="17" t="s">
        <v>7676</v>
      </c>
      <c r="C3323" s="18">
        <v>36</v>
      </c>
      <c r="D3323" s="19">
        <v>734.25</v>
      </c>
      <c r="E3323" s="20" t="s">
        <v>7677</v>
      </c>
      <c r="F3323">
        <v>3179</v>
      </c>
      <c r="G3323" t="str">
        <f t="shared" si="51"/>
        <v>Zelkova s. 'Village Green'036</v>
      </c>
    </row>
    <row r="3324" spans="1:7" x14ac:dyDescent="0.25">
      <c r="A3324" s="16" t="s">
        <v>7678</v>
      </c>
      <c r="B3324" s="17" t="s">
        <v>7679</v>
      </c>
      <c r="C3324" s="18">
        <v>5</v>
      </c>
      <c r="D3324" s="19">
        <v>39.5</v>
      </c>
      <c r="E3324" s="20" t="s">
        <v>7680</v>
      </c>
      <c r="F3324">
        <v>2059</v>
      </c>
      <c r="G3324" t="str">
        <f t="shared" si="51"/>
        <v>Zelkova serrata05</v>
      </c>
    </row>
    <row r="3325" spans="1:7" x14ac:dyDescent="0.25">
      <c r="A3325" s="16" t="s">
        <v>7678</v>
      </c>
      <c r="B3325" s="17" t="s">
        <v>7681</v>
      </c>
      <c r="C3325" s="18">
        <v>15</v>
      </c>
      <c r="D3325" s="19">
        <v>87</v>
      </c>
      <c r="E3325" s="20" t="s">
        <v>7682</v>
      </c>
      <c r="F3325">
        <v>2847</v>
      </c>
      <c r="G3325" t="str">
        <f t="shared" si="51"/>
        <v>Zelkova serrata015</v>
      </c>
    </row>
    <row r="3326" spans="1:7" x14ac:dyDescent="0.25">
      <c r="A3326" s="16" t="s">
        <v>7683</v>
      </c>
      <c r="B3326" s="17" t="s">
        <v>7684</v>
      </c>
      <c r="C3326" s="18">
        <v>1</v>
      </c>
      <c r="D3326" s="19">
        <v>8.25</v>
      </c>
      <c r="E3326" s="20" t="s">
        <v>7685</v>
      </c>
      <c r="F3326">
        <v>666</v>
      </c>
      <c r="G3326" t="str">
        <f t="shared" si="51"/>
        <v>Zephyranthes candida01</v>
      </c>
    </row>
    <row r="3327" spans="1:7" x14ac:dyDescent="0.25">
      <c r="A3327" s="16" t="s">
        <v>7686</v>
      </c>
      <c r="B3327" s="17" t="s">
        <v>7687</v>
      </c>
      <c r="C3327" s="18">
        <v>7</v>
      </c>
      <c r="D3327" s="19">
        <v>92.75</v>
      </c>
      <c r="E3327" s="20" t="s">
        <v>17</v>
      </c>
      <c r="F3327">
        <v>2332</v>
      </c>
      <c r="G3327" t="str">
        <f t="shared" si="51"/>
        <v>Ziziphus Jujube Li07</v>
      </c>
    </row>
  </sheetData>
  <conditionalFormatting sqref="B2:B3327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Prices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Samantha</dc:creator>
  <cp:lastModifiedBy>Nic Black</cp:lastModifiedBy>
  <cp:lastPrinted>2024-01-04T20:07:24Z</cp:lastPrinted>
  <dcterms:created xsi:type="dcterms:W3CDTF">2023-04-14T19:00:33Z</dcterms:created>
  <dcterms:modified xsi:type="dcterms:W3CDTF">2026-01-22T20:02:34Z</dcterms:modified>
</cp:coreProperties>
</file>